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" windowWidth="15315" windowHeight="7875"/>
  </bookViews>
  <sheets>
    <sheet name="Final Inventory" sheetId="2" r:id="rId1"/>
  </sheets>
  <calcPr calcId="145621"/>
</workbook>
</file>

<file path=xl/calcChain.xml><?xml version="1.0" encoding="utf-8"?>
<calcChain xmlns="http://schemas.openxmlformats.org/spreadsheetml/2006/main">
  <c r="U590" i="2" l="1"/>
  <c r="E590" i="2"/>
  <c r="F590" i="2"/>
  <c r="G590" i="2"/>
  <c r="H590" i="2"/>
  <c r="U4" i="2" l="1"/>
  <c r="U587" i="2"/>
  <c r="U586" i="2"/>
  <c r="U584" i="2"/>
  <c r="U582" i="2"/>
  <c r="U580" i="2"/>
  <c r="U576" i="2"/>
  <c r="U575" i="2"/>
  <c r="U570" i="2"/>
  <c r="U569" i="2"/>
  <c r="U566" i="2"/>
  <c r="U561" i="2"/>
  <c r="U562" i="2"/>
  <c r="U563" i="2"/>
  <c r="U564" i="2"/>
  <c r="U560" i="2"/>
  <c r="U549" i="2"/>
  <c r="U550" i="2"/>
  <c r="U551" i="2"/>
  <c r="U552" i="2"/>
  <c r="U553" i="2"/>
  <c r="U554" i="2"/>
  <c r="U555" i="2"/>
  <c r="U556" i="2"/>
  <c r="U557" i="2"/>
  <c r="U548" i="2"/>
  <c r="U538" i="2"/>
  <c r="U539" i="2"/>
  <c r="U540" i="2"/>
  <c r="U541" i="2"/>
  <c r="U542" i="2"/>
  <c r="U543" i="2"/>
  <c r="U537" i="2"/>
  <c r="U528" i="2"/>
  <c r="U529" i="2"/>
  <c r="U530" i="2"/>
  <c r="U531" i="2"/>
  <c r="U532" i="2"/>
  <c r="U533" i="2"/>
  <c r="U534" i="2"/>
  <c r="U527" i="2"/>
  <c r="U519" i="2"/>
  <c r="U520" i="2"/>
  <c r="U518" i="2"/>
  <c r="U509" i="2"/>
  <c r="U510" i="2"/>
  <c r="U511" i="2"/>
  <c r="U512" i="2"/>
  <c r="U513" i="2"/>
  <c r="U514" i="2"/>
  <c r="U508" i="2"/>
  <c r="U499" i="2"/>
  <c r="U500" i="2"/>
  <c r="U501" i="2"/>
  <c r="U502" i="2"/>
  <c r="U503" i="2"/>
  <c r="U504" i="2"/>
  <c r="U505" i="2"/>
  <c r="U498" i="2"/>
  <c r="U488" i="2"/>
  <c r="U489" i="2"/>
  <c r="U490" i="2"/>
  <c r="U491" i="2"/>
  <c r="U492" i="2"/>
  <c r="U493" i="2"/>
  <c r="U494" i="2"/>
  <c r="U487" i="2"/>
  <c r="U477" i="2"/>
  <c r="U478" i="2"/>
  <c r="U479" i="2"/>
  <c r="U480" i="2"/>
  <c r="U481" i="2"/>
  <c r="U482" i="2"/>
  <c r="U483" i="2"/>
  <c r="U484" i="2"/>
  <c r="U476" i="2"/>
  <c r="U469" i="2"/>
  <c r="U470" i="2"/>
  <c r="U471" i="2"/>
  <c r="U472" i="2"/>
  <c r="U473" i="2"/>
  <c r="U474" i="2"/>
  <c r="U468" i="2"/>
  <c r="U459" i="2"/>
  <c r="U460" i="2"/>
  <c r="U461" i="2"/>
  <c r="U462" i="2"/>
  <c r="U463" i="2"/>
  <c r="U464" i="2"/>
  <c r="U465" i="2"/>
  <c r="U458" i="2"/>
  <c r="U451" i="2"/>
  <c r="U449" i="2"/>
  <c r="U450" i="2"/>
  <c r="U448" i="2"/>
  <c r="U440" i="2"/>
  <c r="U439" i="2"/>
  <c r="U436" i="2"/>
  <c r="U435" i="2"/>
  <c r="U427" i="2"/>
  <c r="U428" i="2"/>
  <c r="U429" i="2"/>
  <c r="U430" i="2"/>
  <c r="U431" i="2"/>
  <c r="U432" i="2"/>
  <c r="U433" i="2"/>
  <c r="U426" i="2"/>
  <c r="U420" i="2"/>
  <c r="U419" i="2"/>
  <c r="U417" i="2"/>
  <c r="U412" i="2"/>
  <c r="U413" i="2"/>
  <c r="U414" i="2"/>
  <c r="U415" i="2"/>
  <c r="U411" i="2"/>
  <c r="U405" i="2"/>
  <c r="U406" i="2"/>
  <c r="U407" i="2"/>
  <c r="U408" i="2"/>
  <c r="U409" i="2"/>
  <c r="U404" i="2"/>
  <c r="U396" i="2"/>
  <c r="U397" i="2"/>
  <c r="U398" i="2"/>
  <c r="U399" i="2"/>
  <c r="U400" i="2"/>
  <c r="U401" i="2"/>
  <c r="U402" i="2"/>
  <c r="U395" i="2"/>
  <c r="U391" i="2"/>
  <c r="U392" i="2"/>
  <c r="U390" i="2"/>
  <c r="U385" i="2"/>
  <c r="U386" i="2"/>
  <c r="U387" i="2"/>
  <c r="U388" i="2"/>
  <c r="U384" i="2"/>
  <c r="U376" i="2"/>
  <c r="U377" i="2"/>
  <c r="U378" i="2"/>
  <c r="U379" i="2"/>
  <c r="U380" i="2"/>
  <c r="U381" i="2"/>
  <c r="U382" i="2"/>
  <c r="U375" i="2"/>
  <c r="U367" i="2"/>
  <c r="U368" i="2"/>
  <c r="U369" i="2"/>
  <c r="U370" i="2"/>
  <c r="U371" i="2"/>
  <c r="U372" i="2"/>
  <c r="U373" i="2"/>
  <c r="U366" i="2"/>
  <c r="U358" i="2"/>
  <c r="U359" i="2"/>
  <c r="U360" i="2"/>
  <c r="U361" i="2"/>
  <c r="U362" i="2"/>
  <c r="U363" i="2"/>
  <c r="U357" i="2"/>
  <c r="U349" i="2"/>
  <c r="U350" i="2"/>
  <c r="U351" i="2"/>
  <c r="U352" i="2"/>
  <c r="U353" i="2"/>
  <c r="U354" i="2"/>
  <c r="U348" i="2"/>
  <c r="U338" i="2"/>
  <c r="U339" i="2"/>
  <c r="U340" i="2"/>
  <c r="U341" i="2"/>
  <c r="U342" i="2"/>
  <c r="U343" i="2"/>
  <c r="U344" i="2"/>
  <c r="U345" i="2"/>
  <c r="U346" i="2"/>
  <c r="U337" i="2"/>
  <c r="U327" i="2"/>
  <c r="U328" i="2"/>
  <c r="U329" i="2"/>
  <c r="U330" i="2"/>
  <c r="U331" i="2"/>
  <c r="U332" i="2"/>
  <c r="U333" i="2"/>
  <c r="U334" i="2"/>
  <c r="U335" i="2"/>
  <c r="U326" i="2"/>
  <c r="U317" i="2"/>
  <c r="U318" i="2"/>
  <c r="U319" i="2"/>
  <c r="U320" i="2"/>
  <c r="U321" i="2"/>
  <c r="U322" i="2"/>
  <c r="U323" i="2"/>
  <c r="U324" i="2"/>
  <c r="U316" i="2"/>
  <c r="U306" i="2"/>
  <c r="U307" i="2"/>
  <c r="U308" i="2"/>
  <c r="U309" i="2"/>
  <c r="U310" i="2"/>
  <c r="U311" i="2"/>
  <c r="U312" i="2"/>
  <c r="U313" i="2"/>
  <c r="U314" i="2"/>
  <c r="U305" i="2"/>
  <c r="U298" i="2"/>
  <c r="U297" i="2"/>
  <c r="U292" i="2"/>
  <c r="U291" i="2"/>
  <c r="U289" i="2"/>
  <c r="U283" i="2"/>
  <c r="U278" i="2"/>
  <c r="U277" i="2"/>
  <c r="U275" i="2"/>
  <c r="U274" i="2"/>
  <c r="U268" i="2"/>
  <c r="U267" i="2"/>
  <c r="U265" i="2"/>
  <c r="U264" i="2"/>
  <c r="U253" i="2"/>
  <c r="U251" i="2"/>
  <c r="U248" i="2"/>
  <c r="U242" i="2"/>
  <c r="U243" i="2"/>
  <c r="U244" i="2"/>
  <c r="U245" i="2"/>
  <c r="U246" i="2"/>
  <c r="U241" i="2"/>
  <c r="U236" i="2"/>
  <c r="U235" i="2"/>
  <c r="U232" i="2"/>
  <c r="U233" i="2"/>
  <c r="U231" i="2"/>
  <c r="U222" i="2"/>
  <c r="U221" i="2"/>
  <c r="U213" i="2"/>
  <c r="U214" i="2"/>
  <c r="U215" i="2"/>
  <c r="U216" i="2"/>
  <c r="U217" i="2"/>
  <c r="U218" i="2"/>
  <c r="U219" i="2"/>
  <c r="U212" i="2"/>
  <c r="U206" i="2"/>
  <c r="U207" i="2"/>
  <c r="U208" i="2"/>
  <c r="U209" i="2"/>
  <c r="U210" i="2"/>
  <c r="U205" i="2"/>
  <c r="U193" i="2"/>
  <c r="U194" i="2"/>
  <c r="U195" i="2"/>
  <c r="U196" i="2"/>
  <c r="U197" i="2"/>
  <c r="U198" i="2"/>
  <c r="U199" i="2"/>
  <c r="U200" i="2"/>
  <c r="U201" i="2"/>
  <c r="U202" i="2"/>
  <c r="U192" i="2"/>
  <c r="U181" i="2"/>
  <c r="U182" i="2"/>
  <c r="U183" i="2"/>
  <c r="U184" i="2"/>
  <c r="U185" i="2"/>
  <c r="U186" i="2"/>
  <c r="U187" i="2"/>
  <c r="U188" i="2"/>
  <c r="U189" i="2"/>
  <c r="U190" i="2"/>
  <c r="U180" i="2"/>
  <c r="U168" i="2"/>
  <c r="U169" i="2"/>
  <c r="U170" i="2"/>
  <c r="U171" i="2"/>
  <c r="U172" i="2"/>
  <c r="U173" i="2"/>
  <c r="U174" i="2"/>
  <c r="U175" i="2"/>
  <c r="U176" i="2"/>
  <c r="U177" i="2"/>
  <c r="U167" i="2"/>
  <c r="U160" i="2"/>
  <c r="U161" i="2"/>
  <c r="U162" i="2"/>
  <c r="U163" i="2"/>
  <c r="U164" i="2"/>
  <c r="U165" i="2"/>
  <c r="U159" i="2"/>
  <c r="U149" i="2"/>
  <c r="U150" i="2"/>
  <c r="U151" i="2"/>
  <c r="U152" i="2"/>
  <c r="U153" i="2"/>
  <c r="U154" i="2"/>
  <c r="U155" i="2"/>
  <c r="U156" i="2"/>
  <c r="U157" i="2"/>
  <c r="U148" i="2"/>
  <c r="U137" i="2"/>
  <c r="U138" i="2"/>
  <c r="U139" i="2"/>
  <c r="U140" i="2"/>
  <c r="U141" i="2"/>
  <c r="U142" i="2"/>
  <c r="U143" i="2"/>
  <c r="U144" i="2"/>
  <c r="U145" i="2"/>
  <c r="U136" i="2"/>
  <c r="U127" i="2"/>
  <c r="U128" i="2"/>
  <c r="U129" i="2"/>
  <c r="U130" i="2"/>
  <c r="U131" i="2"/>
  <c r="U132" i="2"/>
  <c r="U126" i="2"/>
  <c r="U116" i="2"/>
  <c r="U117" i="2"/>
  <c r="U118" i="2"/>
  <c r="U119" i="2"/>
  <c r="U120" i="2"/>
  <c r="U121" i="2"/>
  <c r="U122" i="2"/>
  <c r="U123" i="2"/>
  <c r="U115" i="2"/>
  <c r="U107" i="2"/>
  <c r="U108" i="2"/>
  <c r="U109" i="2"/>
  <c r="U110" i="2"/>
  <c r="U111" i="2"/>
  <c r="U112" i="2"/>
  <c r="U113" i="2"/>
  <c r="U106" i="2"/>
  <c r="U96" i="2"/>
  <c r="U97" i="2"/>
  <c r="U98" i="2"/>
  <c r="U99" i="2"/>
  <c r="U100" i="2"/>
  <c r="U101" i="2"/>
  <c r="U102" i="2"/>
  <c r="U103" i="2"/>
  <c r="U95" i="2"/>
  <c r="U94" i="2"/>
  <c r="U85" i="2"/>
  <c r="U86" i="2"/>
  <c r="U87" i="2"/>
  <c r="U88" i="2"/>
  <c r="U84" i="2"/>
  <c r="U79" i="2"/>
  <c r="U80" i="2"/>
  <c r="U78" i="2"/>
  <c r="U70" i="2"/>
  <c r="U71" i="2"/>
  <c r="U72" i="2"/>
  <c r="U73" i="2"/>
  <c r="U69" i="2"/>
  <c r="U65" i="2"/>
  <c r="U66" i="2"/>
  <c r="U67" i="2"/>
  <c r="U64" i="2"/>
  <c r="U53" i="2"/>
  <c r="U52" i="2"/>
  <c r="U45" i="2"/>
  <c r="U46" i="2"/>
  <c r="U47" i="2"/>
  <c r="U48" i="2"/>
  <c r="U49" i="2"/>
  <c r="U50" i="2"/>
  <c r="U44" i="2"/>
  <c r="U39" i="2"/>
  <c r="U40" i="2"/>
  <c r="U41" i="2"/>
  <c r="U42" i="2"/>
  <c r="U38" i="2"/>
  <c r="U28" i="2"/>
  <c r="U29" i="2"/>
  <c r="U30" i="2"/>
  <c r="U31" i="2"/>
  <c r="U32" i="2"/>
  <c r="U33" i="2"/>
  <c r="U34" i="2"/>
  <c r="U27" i="2"/>
  <c r="U19" i="2"/>
  <c r="U20" i="2"/>
  <c r="U21" i="2"/>
  <c r="U22" i="2"/>
  <c r="U23" i="2"/>
  <c r="U24" i="2"/>
  <c r="U25" i="2"/>
  <c r="U18" i="2"/>
  <c r="U14" i="2"/>
  <c r="U15" i="2"/>
  <c r="U16" i="2"/>
  <c r="U13" i="2"/>
  <c r="U5" i="2"/>
  <c r="U6" i="2"/>
  <c r="U7" i="2"/>
  <c r="U8" i="2"/>
  <c r="U9" i="2"/>
  <c r="U10" i="2"/>
  <c r="U11" i="2"/>
</calcChain>
</file>

<file path=xl/sharedStrings.xml><?xml version="1.0" encoding="utf-8"?>
<sst xmlns="http://schemas.openxmlformats.org/spreadsheetml/2006/main" count="658" uniqueCount="117">
  <si>
    <t>S</t>
  </si>
  <si>
    <t>M</t>
  </si>
  <si>
    <t>L</t>
  </si>
  <si>
    <t>XL</t>
  </si>
  <si>
    <t>MORADO</t>
  </si>
  <si>
    <t>AMARILLO</t>
  </si>
  <si>
    <t>FUCSIA</t>
  </si>
  <si>
    <t xml:space="preserve">CONFITE </t>
  </si>
  <si>
    <t>NEGRO</t>
  </si>
  <si>
    <t>ROJO</t>
  </si>
  <si>
    <t>AZUL</t>
  </si>
  <si>
    <t>CAJA 1</t>
  </si>
  <si>
    <t>TURQUESA</t>
  </si>
  <si>
    <t>CONFITE</t>
  </si>
  <si>
    <t>CAJA 2</t>
  </si>
  <si>
    <t>CAJA 3</t>
  </si>
  <si>
    <t>CAJA 4</t>
  </si>
  <si>
    <t xml:space="preserve">MORADO </t>
  </si>
  <si>
    <t>CAFÉ</t>
  </si>
  <si>
    <t>CAJA 5</t>
  </si>
  <si>
    <t xml:space="preserve">NEGRO </t>
  </si>
  <si>
    <t>CAJA 7</t>
  </si>
  <si>
    <t xml:space="preserve">CAJA 8 </t>
  </si>
  <si>
    <t>CAJA 9</t>
  </si>
  <si>
    <t>BEIGE</t>
  </si>
  <si>
    <t>BLACO</t>
  </si>
  <si>
    <t>BLANCO</t>
  </si>
  <si>
    <t>CAJA 10</t>
  </si>
  <si>
    <t>CAJA 11</t>
  </si>
  <si>
    <t>CAJA 12</t>
  </si>
  <si>
    <t>CAJA 58</t>
  </si>
  <si>
    <t>CAJA 49</t>
  </si>
  <si>
    <t>CAJA 60</t>
  </si>
  <si>
    <t>JADE</t>
  </si>
  <si>
    <t>CAJA 51</t>
  </si>
  <si>
    <t>CAJA 59</t>
  </si>
  <si>
    <t>CAJA 50</t>
  </si>
  <si>
    <t>CAJA 55</t>
  </si>
  <si>
    <t>CAJA 56</t>
  </si>
  <si>
    <t>CAJA 54</t>
  </si>
  <si>
    <t>CAJA 57</t>
  </si>
  <si>
    <t>CAJA 52</t>
  </si>
  <si>
    <t>BLANCA</t>
  </si>
  <si>
    <t>CAJA 53</t>
  </si>
  <si>
    <t>CAJA 63</t>
  </si>
  <si>
    <t>CAJA 72</t>
  </si>
  <si>
    <t>CAJA 67</t>
  </si>
  <si>
    <t>CAJA 68</t>
  </si>
  <si>
    <t>CAJA 61</t>
  </si>
  <si>
    <t>CAJA 62</t>
  </si>
  <si>
    <t>CAJA 69</t>
  </si>
  <si>
    <t>CAJA 66</t>
  </si>
  <si>
    <t>CAJA 71</t>
  </si>
  <si>
    <t>CAJA 70</t>
  </si>
  <si>
    <t>CAJA 65</t>
  </si>
  <si>
    <t>CAJA 64</t>
  </si>
  <si>
    <t>CAJA 27</t>
  </si>
  <si>
    <t>CAJA 31</t>
  </si>
  <si>
    <t>CAJA 29</t>
  </si>
  <si>
    <t>CAJA 26</t>
  </si>
  <si>
    <t>CAJA 25</t>
  </si>
  <si>
    <t>CAJA 30</t>
  </si>
  <si>
    <t>CAJA 35</t>
  </si>
  <si>
    <t>CAJA56</t>
  </si>
  <si>
    <t>CAJA 32</t>
  </si>
  <si>
    <t>CAJA 34</t>
  </si>
  <si>
    <t>CAJA 33</t>
  </si>
  <si>
    <t>CAJA 36</t>
  </si>
  <si>
    <t xml:space="preserve">ROJO </t>
  </si>
  <si>
    <t>CAJ 28</t>
  </si>
  <si>
    <t>CAJA 28</t>
  </si>
  <si>
    <t xml:space="preserve"> </t>
  </si>
  <si>
    <t>CAJA 38</t>
  </si>
  <si>
    <t>CAJA 37</t>
  </si>
  <si>
    <t>CAJA 48</t>
  </si>
  <si>
    <t>CAJA 42</t>
  </si>
  <si>
    <t xml:space="preserve">TURQUESA </t>
  </si>
  <si>
    <t>CAJA 46</t>
  </si>
  <si>
    <t>CAJA 43</t>
  </si>
  <si>
    <t>CAJA 45</t>
  </si>
  <si>
    <t>CAJA 39</t>
  </si>
  <si>
    <t>CAJA39</t>
  </si>
  <si>
    <t>CAJA 44</t>
  </si>
  <si>
    <t>CAJA 19</t>
  </si>
  <si>
    <t>CAJA 20</t>
  </si>
  <si>
    <t>CAJA 21</t>
  </si>
  <si>
    <t>NEGR0</t>
  </si>
  <si>
    <t>CAJA 23</t>
  </si>
  <si>
    <t>CAJA 14</t>
  </si>
  <si>
    <t>CAJA15</t>
  </si>
  <si>
    <t>CAJA 16</t>
  </si>
  <si>
    <t>CAJA A</t>
  </si>
  <si>
    <t>CAJA B</t>
  </si>
  <si>
    <t xml:space="preserve">AMARILLO </t>
  </si>
  <si>
    <t>CAJA C</t>
  </si>
  <si>
    <t>MARADO</t>
  </si>
  <si>
    <t xml:space="preserve">BEIGE </t>
  </si>
  <si>
    <t xml:space="preserve"> CONFITE</t>
  </si>
  <si>
    <t>CAJA D</t>
  </si>
  <si>
    <t>CJA B</t>
  </si>
  <si>
    <t>CAJA E</t>
  </si>
  <si>
    <t xml:space="preserve">FUCSIA </t>
  </si>
  <si>
    <t>CAJA F</t>
  </si>
  <si>
    <t>BLNCO</t>
  </si>
  <si>
    <t>CAJA G</t>
  </si>
  <si>
    <t>CAJA H1</t>
  </si>
  <si>
    <t>CAJA H2</t>
  </si>
  <si>
    <t>CAJA H3</t>
  </si>
  <si>
    <t>CAJA H4</t>
  </si>
  <si>
    <t>CAJA H5</t>
  </si>
  <si>
    <t>CAJA 17</t>
  </si>
  <si>
    <t>CAJA 24</t>
  </si>
  <si>
    <t>CAJA 13</t>
  </si>
  <si>
    <t>CAJA 22</t>
  </si>
  <si>
    <t>CAJA I</t>
  </si>
  <si>
    <t>TOTAL PRENDAS</t>
  </si>
  <si>
    <t>BODIES PACKING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</si>
</sst>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26"/>
      <color indexed="8"/>
      <name val="Calibri"/>
      <family val="2"/>
    </font>
    <font>
      <sz val="10"/>
      <color rgb="FFFF0000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/>
    <xf numFmtId="4" fontId="0" fillId="0" borderId="0" xfId="0" applyNumberFormat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47625</xdr:rowOff>
    </xdr:from>
    <xdr:to>
      <xdr:col>1</xdr:col>
      <xdr:colOff>1495425</xdr:colOff>
      <xdr:row>115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0669250"/>
          <a:ext cx="14954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</xdr:row>
      <xdr:rowOff>161925</xdr:rowOff>
    </xdr:from>
    <xdr:to>
      <xdr:col>1</xdr:col>
      <xdr:colOff>1409700</xdr:colOff>
      <xdr:row>13</xdr:row>
      <xdr:rowOff>47625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971550"/>
          <a:ext cx="16097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95</xdr:row>
      <xdr:rowOff>76200</xdr:rowOff>
    </xdr:from>
    <xdr:to>
      <xdr:col>1</xdr:col>
      <xdr:colOff>1371600</xdr:colOff>
      <xdr:row>101</xdr:row>
      <xdr:rowOff>171450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" y="18411825"/>
          <a:ext cx="1552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141</xdr:row>
      <xdr:rowOff>142875</xdr:rowOff>
    </xdr:from>
    <xdr:to>
      <xdr:col>1</xdr:col>
      <xdr:colOff>1438275</xdr:colOff>
      <xdr:row>152</xdr:row>
      <xdr:rowOff>9525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0" y="27241500"/>
          <a:ext cx="151447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159</xdr:row>
      <xdr:rowOff>114300</xdr:rowOff>
    </xdr:from>
    <xdr:to>
      <xdr:col>1</xdr:col>
      <xdr:colOff>1390650</xdr:colOff>
      <xdr:row>170</xdr:row>
      <xdr:rowOff>104775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30641925"/>
          <a:ext cx="174307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52</xdr:row>
      <xdr:rowOff>47625</xdr:rowOff>
    </xdr:from>
    <xdr:to>
      <xdr:col>1</xdr:col>
      <xdr:colOff>1390650</xdr:colOff>
      <xdr:row>60</xdr:row>
      <xdr:rowOff>85725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4350" y="10191750"/>
          <a:ext cx="14859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63</xdr:row>
      <xdr:rowOff>180975</xdr:rowOff>
    </xdr:from>
    <xdr:to>
      <xdr:col>1</xdr:col>
      <xdr:colOff>1524000</xdr:colOff>
      <xdr:row>72</xdr:row>
      <xdr:rowOff>19050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" y="12420600"/>
          <a:ext cx="1609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78</xdr:row>
      <xdr:rowOff>28575</xdr:rowOff>
    </xdr:from>
    <xdr:to>
      <xdr:col>1</xdr:col>
      <xdr:colOff>1495425</xdr:colOff>
      <xdr:row>87</xdr:row>
      <xdr:rowOff>171450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15125700"/>
          <a:ext cx="16954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125</xdr:row>
      <xdr:rowOff>28575</xdr:rowOff>
    </xdr:from>
    <xdr:to>
      <xdr:col>1</xdr:col>
      <xdr:colOff>1447800</xdr:colOff>
      <xdr:row>133</xdr:row>
      <xdr:rowOff>47625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3400" y="24079200"/>
          <a:ext cx="15240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185</xdr:row>
      <xdr:rowOff>161925</xdr:rowOff>
    </xdr:from>
    <xdr:to>
      <xdr:col>1</xdr:col>
      <xdr:colOff>1476375</xdr:colOff>
      <xdr:row>197</xdr:row>
      <xdr:rowOff>28575</xdr:rowOff>
    </xdr:to>
    <xdr:pic>
      <xdr:nvPicPr>
        <xdr:cNvPr id="10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5" y="35642550"/>
          <a:ext cx="1695450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204</xdr:row>
      <xdr:rowOff>171450</xdr:rowOff>
    </xdr:from>
    <xdr:to>
      <xdr:col>1</xdr:col>
      <xdr:colOff>1390650</xdr:colOff>
      <xdr:row>214</xdr:row>
      <xdr:rowOff>95250</xdr:rowOff>
    </xdr:to>
    <xdr:pic>
      <xdr:nvPicPr>
        <xdr:cNvPr id="10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1950" y="39271575"/>
          <a:ext cx="16383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220</xdr:row>
      <xdr:rowOff>38100</xdr:rowOff>
    </xdr:from>
    <xdr:to>
      <xdr:col>1</xdr:col>
      <xdr:colOff>1419225</xdr:colOff>
      <xdr:row>228</xdr:row>
      <xdr:rowOff>19050</xdr:rowOff>
    </xdr:to>
    <xdr:pic>
      <xdr:nvPicPr>
        <xdr:cNvPr id="103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2900" y="42186225"/>
          <a:ext cx="16859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230</xdr:row>
      <xdr:rowOff>28575</xdr:rowOff>
    </xdr:from>
    <xdr:to>
      <xdr:col>1</xdr:col>
      <xdr:colOff>1438275</xdr:colOff>
      <xdr:row>238</xdr:row>
      <xdr:rowOff>57150</xdr:rowOff>
    </xdr:to>
    <xdr:pic>
      <xdr:nvPicPr>
        <xdr:cNvPr id="103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9575" y="44081700"/>
          <a:ext cx="16383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240</xdr:row>
      <xdr:rowOff>28575</xdr:rowOff>
    </xdr:from>
    <xdr:to>
      <xdr:col>1</xdr:col>
      <xdr:colOff>1466850</xdr:colOff>
      <xdr:row>247</xdr:row>
      <xdr:rowOff>9525</xdr:rowOff>
    </xdr:to>
    <xdr:pic>
      <xdr:nvPicPr>
        <xdr:cNvPr id="103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5775" y="45986700"/>
          <a:ext cx="15906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252</xdr:row>
      <xdr:rowOff>38100</xdr:rowOff>
    </xdr:from>
    <xdr:to>
      <xdr:col>1</xdr:col>
      <xdr:colOff>1343025</xdr:colOff>
      <xdr:row>261</xdr:row>
      <xdr:rowOff>57150</xdr:rowOff>
    </xdr:to>
    <xdr:pic>
      <xdr:nvPicPr>
        <xdr:cNvPr id="103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3850" y="48282225"/>
          <a:ext cx="16287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263</xdr:row>
      <xdr:rowOff>28575</xdr:rowOff>
    </xdr:from>
    <xdr:to>
      <xdr:col>1</xdr:col>
      <xdr:colOff>1352550</xdr:colOff>
      <xdr:row>271</xdr:row>
      <xdr:rowOff>47625</xdr:rowOff>
    </xdr:to>
    <xdr:pic>
      <xdr:nvPicPr>
        <xdr:cNvPr id="104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95275" y="50368200"/>
          <a:ext cx="1666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273</xdr:row>
      <xdr:rowOff>28575</xdr:rowOff>
    </xdr:from>
    <xdr:to>
      <xdr:col>1</xdr:col>
      <xdr:colOff>1333500</xdr:colOff>
      <xdr:row>280</xdr:row>
      <xdr:rowOff>152400</xdr:rowOff>
    </xdr:to>
    <xdr:pic>
      <xdr:nvPicPr>
        <xdr:cNvPr id="104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3850" y="52273200"/>
          <a:ext cx="16192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282</xdr:row>
      <xdr:rowOff>38100</xdr:rowOff>
    </xdr:from>
    <xdr:to>
      <xdr:col>1</xdr:col>
      <xdr:colOff>1466850</xdr:colOff>
      <xdr:row>288</xdr:row>
      <xdr:rowOff>104775</xdr:rowOff>
    </xdr:to>
    <xdr:pic>
      <xdr:nvPicPr>
        <xdr:cNvPr id="104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53997225"/>
          <a:ext cx="16764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296</xdr:row>
      <xdr:rowOff>0</xdr:rowOff>
    </xdr:from>
    <xdr:to>
      <xdr:col>1</xdr:col>
      <xdr:colOff>1428750</xdr:colOff>
      <xdr:row>302</xdr:row>
      <xdr:rowOff>76200</xdr:rowOff>
    </xdr:to>
    <xdr:pic>
      <xdr:nvPicPr>
        <xdr:cNvPr id="104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0" y="56626125"/>
          <a:ext cx="1562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426</xdr:row>
      <xdr:rowOff>57150</xdr:rowOff>
    </xdr:from>
    <xdr:to>
      <xdr:col>1</xdr:col>
      <xdr:colOff>1504950</xdr:colOff>
      <xdr:row>435</xdr:row>
      <xdr:rowOff>57150</xdr:rowOff>
    </xdr:to>
    <xdr:pic>
      <xdr:nvPicPr>
        <xdr:cNvPr id="104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0525" y="81448275"/>
          <a:ext cx="17240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438</xdr:row>
      <xdr:rowOff>9525</xdr:rowOff>
    </xdr:from>
    <xdr:to>
      <xdr:col>1</xdr:col>
      <xdr:colOff>1485900</xdr:colOff>
      <xdr:row>445</xdr:row>
      <xdr:rowOff>152400</xdr:rowOff>
    </xdr:to>
    <xdr:pic>
      <xdr:nvPicPr>
        <xdr:cNvPr id="104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8625" y="83686650"/>
          <a:ext cx="16668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448</xdr:row>
      <xdr:rowOff>0</xdr:rowOff>
    </xdr:from>
    <xdr:to>
      <xdr:col>1</xdr:col>
      <xdr:colOff>1495425</xdr:colOff>
      <xdr:row>455</xdr:row>
      <xdr:rowOff>0</xdr:rowOff>
    </xdr:to>
    <xdr:pic>
      <xdr:nvPicPr>
        <xdr:cNvPr id="104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7675" y="85582125"/>
          <a:ext cx="16573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456</xdr:row>
      <xdr:rowOff>190500</xdr:rowOff>
    </xdr:from>
    <xdr:to>
      <xdr:col>1</xdr:col>
      <xdr:colOff>1504950</xdr:colOff>
      <xdr:row>464</xdr:row>
      <xdr:rowOff>180975</xdr:rowOff>
    </xdr:to>
    <xdr:pic>
      <xdr:nvPicPr>
        <xdr:cNvPr id="104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6725" y="87296625"/>
          <a:ext cx="16478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470</xdr:row>
      <xdr:rowOff>76200</xdr:rowOff>
    </xdr:from>
    <xdr:to>
      <xdr:col>1</xdr:col>
      <xdr:colOff>1476375</xdr:colOff>
      <xdr:row>479</xdr:row>
      <xdr:rowOff>161925</xdr:rowOff>
    </xdr:to>
    <xdr:pic>
      <xdr:nvPicPr>
        <xdr:cNvPr id="104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61950" y="89849325"/>
          <a:ext cx="17240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486</xdr:row>
      <xdr:rowOff>0</xdr:rowOff>
    </xdr:from>
    <xdr:to>
      <xdr:col>1</xdr:col>
      <xdr:colOff>1485900</xdr:colOff>
      <xdr:row>493</xdr:row>
      <xdr:rowOff>171450</xdr:rowOff>
    </xdr:to>
    <xdr:pic>
      <xdr:nvPicPr>
        <xdr:cNvPr id="104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92821125"/>
          <a:ext cx="16954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498</xdr:row>
      <xdr:rowOff>0</xdr:rowOff>
    </xdr:from>
    <xdr:to>
      <xdr:col>1</xdr:col>
      <xdr:colOff>1466850</xdr:colOff>
      <xdr:row>505</xdr:row>
      <xdr:rowOff>19050</xdr:rowOff>
    </xdr:to>
    <xdr:pic>
      <xdr:nvPicPr>
        <xdr:cNvPr id="105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9575" y="95107125"/>
          <a:ext cx="16668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517</xdr:row>
      <xdr:rowOff>0</xdr:rowOff>
    </xdr:from>
    <xdr:to>
      <xdr:col>1</xdr:col>
      <xdr:colOff>1419225</xdr:colOff>
      <xdr:row>524</xdr:row>
      <xdr:rowOff>152400</xdr:rowOff>
    </xdr:to>
    <xdr:pic>
      <xdr:nvPicPr>
        <xdr:cNvPr id="105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0050" y="98726625"/>
          <a:ext cx="1628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525</xdr:row>
      <xdr:rowOff>190500</xdr:rowOff>
    </xdr:from>
    <xdr:to>
      <xdr:col>1</xdr:col>
      <xdr:colOff>1457325</xdr:colOff>
      <xdr:row>533</xdr:row>
      <xdr:rowOff>180975</xdr:rowOff>
    </xdr:to>
    <xdr:pic>
      <xdr:nvPicPr>
        <xdr:cNvPr id="105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90525" y="100441125"/>
          <a:ext cx="16764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536</xdr:row>
      <xdr:rowOff>0</xdr:rowOff>
    </xdr:from>
    <xdr:to>
      <xdr:col>1</xdr:col>
      <xdr:colOff>1457325</xdr:colOff>
      <xdr:row>543</xdr:row>
      <xdr:rowOff>180975</xdr:rowOff>
    </xdr:to>
    <xdr:pic>
      <xdr:nvPicPr>
        <xdr:cNvPr id="105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52425" y="102346125"/>
          <a:ext cx="17145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547</xdr:row>
      <xdr:rowOff>0</xdr:rowOff>
    </xdr:from>
    <xdr:to>
      <xdr:col>1</xdr:col>
      <xdr:colOff>1381125</xdr:colOff>
      <xdr:row>553</xdr:row>
      <xdr:rowOff>76200</xdr:rowOff>
    </xdr:to>
    <xdr:pic>
      <xdr:nvPicPr>
        <xdr:cNvPr id="105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61950" y="104441625"/>
          <a:ext cx="1628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349</xdr:row>
      <xdr:rowOff>171450</xdr:rowOff>
    </xdr:from>
    <xdr:to>
      <xdr:col>1</xdr:col>
      <xdr:colOff>1514475</xdr:colOff>
      <xdr:row>361</xdr:row>
      <xdr:rowOff>9525</xdr:rowOff>
    </xdr:to>
    <xdr:pic>
      <xdr:nvPicPr>
        <xdr:cNvPr id="105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71475" y="66894075"/>
          <a:ext cx="175260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328</xdr:row>
      <xdr:rowOff>95250</xdr:rowOff>
    </xdr:from>
    <xdr:to>
      <xdr:col>1</xdr:col>
      <xdr:colOff>1495425</xdr:colOff>
      <xdr:row>339</xdr:row>
      <xdr:rowOff>114300</xdr:rowOff>
    </xdr:to>
    <xdr:pic>
      <xdr:nvPicPr>
        <xdr:cNvPr id="105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14325" y="62817375"/>
          <a:ext cx="17907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383</xdr:row>
      <xdr:rowOff>0</xdr:rowOff>
    </xdr:from>
    <xdr:to>
      <xdr:col>1</xdr:col>
      <xdr:colOff>1514475</xdr:colOff>
      <xdr:row>392</xdr:row>
      <xdr:rowOff>0</xdr:rowOff>
    </xdr:to>
    <xdr:pic>
      <xdr:nvPicPr>
        <xdr:cNvPr id="105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2900" y="73199625"/>
          <a:ext cx="17811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310</xdr:row>
      <xdr:rowOff>0</xdr:rowOff>
    </xdr:from>
    <xdr:to>
      <xdr:col>1</xdr:col>
      <xdr:colOff>1495425</xdr:colOff>
      <xdr:row>319</xdr:row>
      <xdr:rowOff>152400</xdr:rowOff>
    </xdr:to>
    <xdr:pic>
      <xdr:nvPicPr>
        <xdr:cNvPr id="105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3375" y="59293125"/>
          <a:ext cx="17716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367</xdr:row>
      <xdr:rowOff>104775</xdr:rowOff>
    </xdr:from>
    <xdr:to>
      <xdr:col>2</xdr:col>
      <xdr:colOff>9525</xdr:colOff>
      <xdr:row>379</xdr:row>
      <xdr:rowOff>104775</xdr:rowOff>
    </xdr:to>
    <xdr:pic>
      <xdr:nvPicPr>
        <xdr:cNvPr id="105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3375" y="70256400"/>
          <a:ext cx="18288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397</xdr:row>
      <xdr:rowOff>9525</xdr:rowOff>
    </xdr:from>
    <xdr:to>
      <xdr:col>1</xdr:col>
      <xdr:colOff>1485900</xdr:colOff>
      <xdr:row>407</xdr:row>
      <xdr:rowOff>114300</xdr:rowOff>
    </xdr:to>
    <xdr:pic>
      <xdr:nvPicPr>
        <xdr:cNvPr id="10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3850" y="75876150"/>
          <a:ext cx="1771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22</xdr:row>
      <xdr:rowOff>0</xdr:rowOff>
    </xdr:from>
    <xdr:to>
      <xdr:col>1</xdr:col>
      <xdr:colOff>1457325</xdr:colOff>
      <xdr:row>31</xdr:row>
      <xdr:rowOff>0</xdr:rowOff>
    </xdr:to>
    <xdr:pic>
      <xdr:nvPicPr>
        <xdr:cNvPr id="106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42900" y="4429125"/>
          <a:ext cx="17240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38</xdr:row>
      <xdr:rowOff>0</xdr:rowOff>
    </xdr:from>
    <xdr:to>
      <xdr:col>1</xdr:col>
      <xdr:colOff>1457325</xdr:colOff>
      <xdr:row>47</xdr:row>
      <xdr:rowOff>19050</xdr:rowOff>
    </xdr:to>
    <xdr:pic>
      <xdr:nvPicPr>
        <xdr:cNvPr id="106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0050" y="7477125"/>
          <a:ext cx="16668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583</xdr:row>
      <xdr:rowOff>95250</xdr:rowOff>
    </xdr:from>
    <xdr:to>
      <xdr:col>1</xdr:col>
      <xdr:colOff>1495425</xdr:colOff>
      <xdr:row>593</xdr:row>
      <xdr:rowOff>123825</xdr:rowOff>
    </xdr:to>
    <xdr:pic>
      <xdr:nvPicPr>
        <xdr:cNvPr id="106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57200" y="111394875"/>
          <a:ext cx="16478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567</xdr:row>
      <xdr:rowOff>190500</xdr:rowOff>
    </xdr:from>
    <xdr:to>
      <xdr:col>1</xdr:col>
      <xdr:colOff>1495425</xdr:colOff>
      <xdr:row>576</xdr:row>
      <xdr:rowOff>9525</xdr:rowOff>
    </xdr:to>
    <xdr:pic>
      <xdr:nvPicPr>
        <xdr:cNvPr id="10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61950" y="108442125"/>
          <a:ext cx="17430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0"/>
  <sheetViews>
    <sheetView tabSelected="1" workbookViewId="0">
      <selection activeCell="V582" sqref="V582"/>
    </sheetView>
  </sheetViews>
  <sheetFormatPr defaultRowHeight="15" x14ac:dyDescent="0.25"/>
  <cols>
    <col min="2" max="2" width="23.140625" customWidth="1"/>
    <col min="3" max="3" width="6.28515625" customWidth="1"/>
    <col min="4" max="4" width="10.42578125" customWidth="1"/>
    <col min="5" max="5" width="11" style="5" customWidth="1"/>
    <col min="6" max="6" width="10" style="5" customWidth="1"/>
    <col min="7" max="7" width="7.140625" style="5" customWidth="1"/>
    <col min="8" max="8" width="6.7109375" style="5" customWidth="1"/>
    <col min="9" max="9" width="7.85546875" style="5" hidden="1" customWidth="1"/>
    <col min="10" max="14" width="8.140625" style="5" hidden="1" customWidth="1"/>
    <col min="15" max="15" width="7.85546875" style="5" hidden="1" customWidth="1"/>
    <col min="16" max="16" width="21.85546875" style="5" hidden="1" customWidth="1"/>
    <col min="17" max="19" width="7.85546875" style="5" hidden="1" customWidth="1"/>
    <col min="20" max="20" width="7.140625" style="5" hidden="1" customWidth="1"/>
    <col min="21" max="21" width="15.5703125" style="5" bestFit="1" customWidth="1"/>
    <col min="22" max="22" width="18.140625" style="5" customWidth="1"/>
  </cols>
  <sheetData>
    <row r="1" spans="1:22" s="1" customFormat="1" ht="33.75" x14ac:dyDescent="0.25">
      <c r="A1" s="9" t="s">
        <v>116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</row>
    <row r="3" spans="1:22" x14ac:dyDescent="0.25">
      <c r="E3" s="4" t="s">
        <v>0</v>
      </c>
      <c r="F3" s="4" t="s">
        <v>1</v>
      </c>
      <c r="G3" s="4" t="s">
        <v>2</v>
      </c>
      <c r="H3" s="4" t="s">
        <v>3</v>
      </c>
    </row>
    <row r="4" spans="1:22" x14ac:dyDescent="0.25">
      <c r="C4" s="2">
        <v>2055</v>
      </c>
      <c r="D4" t="s">
        <v>9</v>
      </c>
      <c r="F4" s="5">
        <v>1</v>
      </c>
      <c r="G4" s="5">
        <v>9</v>
      </c>
      <c r="H4" s="5">
        <v>9</v>
      </c>
      <c r="U4" s="5">
        <f t="shared" ref="U4:U11" si="0">SUM(E4:H4)</f>
        <v>19</v>
      </c>
    </row>
    <row r="5" spans="1:22" x14ac:dyDescent="0.25">
      <c r="C5" s="2"/>
      <c r="D5" t="s">
        <v>13</v>
      </c>
      <c r="E5" s="5">
        <v>3</v>
      </c>
      <c r="G5" s="5">
        <v>7</v>
      </c>
      <c r="H5" s="5">
        <v>4</v>
      </c>
      <c r="U5" s="5">
        <f t="shared" si="0"/>
        <v>14</v>
      </c>
    </row>
    <row r="6" spans="1:22" x14ac:dyDescent="0.25">
      <c r="C6" s="2"/>
      <c r="D6" t="s">
        <v>12</v>
      </c>
      <c r="F6" s="5">
        <v>2</v>
      </c>
      <c r="G6" s="5">
        <v>3</v>
      </c>
      <c r="H6" s="5">
        <v>11</v>
      </c>
      <c r="U6" s="5">
        <f t="shared" si="0"/>
        <v>16</v>
      </c>
    </row>
    <row r="7" spans="1:22" x14ac:dyDescent="0.25">
      <c r="C7" s="2"/>
      <c r="D7" t="s">
        <v>10</v>
      </c>
      <c r="G7" s="5">
        <v>7</v>
      </c>
      <c r="U7" s="5">
        <f t="shared" si="0"/>
        <v>7</v>
      </c>
    </row>
    <row r="8" spans="1:22" x14ac:dyDescent="0.25">
      <c r="C8" s="2"/>
      <c r="D8" t="s">
        <v>96</v>
      </c>
      <c r="G8" s="5">
        <v>2</v>
      </c>
      <c r="U8" s="5">
        <f t="shared" si="0"/>
        <v>2</v>
      </c>
    </row>
    <row r="9" spans="1:22" x14ac:dyDescent="0.25">
      <c r="C9" s="2"/>
      <c r="D9" t="s">
        <v>6</v>
      </c>
      <c r="G9" s="5">
        <v>1</v>
      </c>
      <c r="U9" s="5">
        <f t="shared" si="0"/>
        <v>1</v>
      </c>
    </row>
    <row r="10" spans="1:22" x14ac:dyDescent="0.25">
      <c r="C10" s="2"/>
      <c r="D10" t="s">
        <v>5</v>
      </c>
      <c r="F10" s="5">
        <v>1</v>
      </c>
      <c r="U10" s="5">
        <f t="shared" si="0"/>
        <v>1</v>
      </c>
    </row>
    <row r="11" spans="1:22" x14ac:dyDescent="0.25">
      <c r="C11" s="2"/>
      <c r="D11" t="s">
        <v>8</v>
      </c>
      <c r="E11" s="5">
        <v>2</v>
      </c>
      <c r="F11" s="5">
        <v>1</v>
      </c>
      <c r="H11" s="5">
        <v>3</v>
      </c>
      <c r="I11" s="5" t="s">
        <v>92</v>
      </c>
      <c r="J11" s="5" t="s">
        <v>98</v>
      </c>
      <c r="K11" s="5" t="s">
        <v>100</v>
      </c>
      <c r="U11" s="5">
        <f t="shared" si="0"/>
        <v>6</v>
      </c>
    </row>
    <row r="12" spans="1:22" x14ac:dyDescent="0.25">
      <c r="C12" s="2"/>
    </row>
    <row r="13" spans="1:22" x14ac:dyDescent="0.25">
      <c r="C13" s="2">
        <v>2059</v>
      </c>
      <c r="D13" t="s">
        <v>93</v>
      </c>
      <c r="G13" s="5">
        <v>5</v>
      </c>
      <c r="U13" s="5">
        <f>SUM(E13:H13)</f>
        <v>5</v>
      </c>
    </row>
    <row r="14" spans="1:22" x14ac:dyDescent="0.25">
      <c r="C14" s="2"/>
      <c r="D14" t="s">
        <v>12</v>
      </c>
      <c r="G14" s="5">
        <v>1</v>
      </c>
      <c r="U14" s="5">
        <f>SUM(E14:H14)</f>
        <v>1</v>
      </c>
    </row>
    <row r="15" spans="1:22" x14ac:dyDescent="0.25">
      <c r="C15" s="2"/>
      <c r="D15" t="s">
        <v>97</v>
      </c>
      <c r="G15" s="5">
        <v>1</v>
      </c>
      <c r="U15" s="5">
        <f>SUM(E15:H15)</f>
        <v>1</v>
      </c>
    </row>
    <row r="16" spans="1:22" x14ac:dyDescent="0.25">
      <c r="C16" s="2"/>
      <c r="D16" t="s">
        <v>9</v>
      </c>
      <c r="G16" s="5">
        <v>1</v>
      </c>
      <c r="H16" s="5">
        <v>1</v>
      </c>
      <c r="I16" s="5" t="s">
        <v>92</v>
      </c>
      <c r="J16" s="5" t="s">
        <v>98</v>
      </c>
      <c r="U16" s="5">
        <f>SUM(E16:H16)</f>
        <v>2</v>
      </c>
    </row>
    <row r="17" spans="3:21" x14ac:dyDescent="0.25">
      <c r="C17" s="2"/>
    </row>
    <row r="18" spans="3:21" x14ac:dyDescent="0.25">
      <c r="C18" s="2">
        <v>2023</v>
      </c>
      <c r="D18" t="s">
        <v>4</v>
      </c>
      <c r="E18" s="5">
        <v>6</v>
      </c>
      <c r="F18" s="5">
        <v>6</v>
      </c>
      <c r="G18" s="5">
        <v>5</v>
      </c>
      <c r="H18" s="5">
        <v>5</v>
      </c>
      <c r="U18" s="5">
        <f>SUM(E18:H18)</f>
        <v>22</v>
      </c>
    </row>
    <row r="19" spans="3:21" x14ac:dyDescent="0.25">
      <c r="C19" s="2"/>
      <c r="D19" t="s">
        <v>12</v>
      </c>
      <c r="E19" s="5">
        <v>6</v>
      </c>
      <c r="F19" s="5">
        <v>4</v>
      </c>
      <c r="G19" s="5">
        <v>4</v>
      </c>
      <c r="H19" s="5">
        <v>4</v>
      </c>
      <c r="U19" s="5">
        <f t="shared" ref="U19:U25" si="1">SUM(E19:H19)</f>
        <v>18</v>
      </c>
    </row>
    <row r="20" spans="3:21" x14ac:dyDescent="0.25">
      <c r="C20" s="2"/>
      <c r="D20" t="s">
        <v>10</v>
      </c>
      <c r="E20" s="5">
        <v>6</v>
      </c>
      <c r="F20" s="5">
        <v>5</v>
      </c>
      <c r="G20" s="5">
        <v>5</v>
      </c>
      <c r="H20" s="5">
        <v>6</v>
      </c>
      <c r="U20" s="5">
        <f t="shared" si="1"/>
        <v>22</v>
      </c>
    </row>
    <row r="21" spans="3:21" x14ac:dyDescent="0.25">
      <c r="C21" s="2"/>
      <c r="D21" t="s">
        <v>5</v>
      </c>
      <c r="E21" s="5">
        <v>5</v>
      </c>
      <c r="F21" s="5">
        <v>3</v>
      </c>
      <c r="G21" s="5">
        <v>3</v>
      </c>
      <c r="H21" s="5">
        <v>4</v>
      </c>
      <c r="U21" s="5">
        <f t="shared" si="1"/>
        <v>15</v>
      </c>
    </row>
    <row r="22" spans="3:21" x14ac:dyDescent="0.25">
      <c r="C22" s="2"/>
      <c r="D22" t="s">
        <v>6</v>
      </c>
      <c r="E22" s="5">
        <v>6</v>
      </c>
      <c r="F22" s="5">
        <v>6</v>
      </c>
      <c r="G22" s="5">
        <v>6</v>
      </c>
      <c r="H22" s="5">
        <v>6</v>
      </c>
      <c r="U22" s="5">
        <f t="shared" si="1"/>
        <v>24</v>
      </c>
    </row>
    <row r="23" spans="3:21" x14ac:dyDescent="0.25">
      <c r="C23" s="2"/>
      <c r="D23" t="s">
        <v>7</v>
      </c>
      <c r="E23" s="5">
        <v>6</v>
      </c>
      <c r="F23" s="5">
        <v>4</v>
      </c>
      <c r="G23" s="5">
        <v>4</v>
      </c>
      <c r="H23" s="5">
        <v>4</v>
      </c>
      <c r="U23" s="5">
        <f t="shared" si="1"/>
        <v>18</v>
      </c>
    </row>
    <row r="24" spans="3:21" x14ac:dyDescent="0.25">
      <c r="C24" s="2"/>
      <c r="D24" t="s">
        <v>8</v>
      </c>
      <c r="E24" s="5">
        <v>6</v>
      </c>
      <c r="F24" s="5">
        <v>3</v>
      </c>
      <c r="G24" s="5">
        <v>2</v>
      </c>
      <c r="H24" s="5">
        <v>2</v>
      </c>
      <c r="U24" s="5">
        <f t="shared" si="1"/>
        <v>13</v>
      </c>
    </row>
    <row r="25" spans="3:21" x14ac:dyDescent="0.25">
      <c r="C25" s="2"/>
      <c r="D25" t="s">
        <v>9</v>
      </c>
      <c r="E25" s="5">
        <v>6</v>
      </c>
      <c r="F25" s="5">
        <v>7</v>
      </c>
      <c r="G25" s="5">
        <v>5</v>
      </c>
      <c r="H25" s="5">
        <v>5</v>
      </c>
      <c r="I25" s="5" t="s">
        <v>11</v>
      </c>
      <c r="J25" s="5" t="s">
        <v>92</v>
      </c>
      <c r="K25" s="5" t="s">
        <v>94</v>
      </c>
      <c r="L25" s="5" t="s">
        <v>100</v>
      </c>
      <c r="M25" s="5" t="s">
        <v>114</v>
      </c>
      <c r="U25" s="5">
        <f t="shared" si="1"/>
        <v>23</v>
      </c>
    </row>
    <row r="26" spans="3:21" x14ac:dyDescent="0.25">
      <c r="C26" s="2"/>
    </row>
    <row r="27" spans="3:21" x14ac:dyDescent="0.25">
      <c r="C27" s="2">
        <v>2009</v>
      </c>
      <c r="D27" t="s">
        <v>4</v>
      </c>
      <c r="E27" s="5">
        <v>6</v>
      </c>
      <c r="F27" s="5">
        <v>4</v>
      </c>
      <c r="G27" s="5">
        <v>4</v>
      </c>
      <c r="H27" s="5">
        <v>4</v>
      </c>
      <c r="U27" s="5">
        <f>SUM(E27:H27)</f>
        <v>18</v>
      </c>
    </row>
    <row r="28" spans="3:21" x14ac:dyDescent="0.25">
      <c r="C28" s="2"/>
      <c r="D28" t="s">
        <v>12</v>
      </c>
      <c r="E28" s="5">
        <v>6</v>
      </c>
      <c r="F28" s="5">
        <v>3</v>
      </c>
      <c r="G28" s="5">
        <v>3</v>
      </c>
      <c r="H28" s="5">
        <v>3</v>
      </c>
      <c r="U28" s="5">
        <f t="shared" ref="U28:U34" si="2">SUM(E28:H28)</f>
        <v>15</v>
      </c>
    </row>
    <row r="29" spans="3:21" x14ac:dyDescent="0.25">
      <c r="C29" s="2"/>
      <c r="D29" t="s">
        <v>10</v>
      </c>
      <c r="E29" s="5">
        <v>6</v>
      </c>
      <c r="F29" s="5">
        <v>6</v>
      </c>
      <c r="G29" s="5">
        <v>6</v>
      </c>
      <c r="H29" s="5">
        <v>6</v>
      </c>
      <c r="U29" s="5">
        <f t="shared" si="2"/>
        <v>24</v>
      </c>
    </row>
    <row r="30" spans="3:21" x14ac:dyDescent="0.25">
      <c r="C30" s="2"/>
      <c r="D30" t="s">
        <v>5</v>
      </c>
      <c r="E30" s="5">
        <v>6</v>
      </c>
      <c r="F30" s="5">
        <v>3</v>
      </c>
      <c r="G30" s="5">
        <v>3</v>
      </c>
      <c r="H30" s="5">
        <v>3</v>
      </c>
      <c r="U30" s="5">
        <f t="shared" si="2"/>
        <v>15</v>
      </c>
    </row>
    <row r="31" spans="3:21" x14ac:dyDescent="0.25">
      <c r="C31" s="2"/>
      <c r="D31" t="s">
        <v>6</v>
      </c>
      <c r="E31" s="5">
        <v>6</v>
      </c>
      <c r="F31" s="5">
        <v>6</v>
      </c>
      <c r="G31" s="5">
        <v>6</v>
      </c>
      <c r="H31" s="5">
        <v>6</v>
      </c>
      <c r="U31" s="5">
        <f t="shared" si="2"/>
        <v>24</v>
      </c>
    </row>
    <row r="32" spans="3:21" x14ac:dyDescent="0.25">
      <c r="C32" s="2"/>
      <c r="D32" t="s">
        <v>13</v>
      </c>
      <c r="E32" s="5">
        <v>6</v>
      </c>
      <c r="F32" s="5">
        <v>4</v>
      </c>
      <c r="G32" s="5">
        <v>3</v>
      </c>
      <c r="H32" s="5">
        <v>3</v>
      </c>
      <c r="U32" s="5">
        <f t="shared" si="2"/>
        <v>16</v>
      </c>
    </row>
    <row r="33" spans="3:21" x14ac:dyDescent="0.25">
      <c r="C33" s="2"/>
      <c r="D33" t="s">
        <v>8</v>
      </c>
      <c r="E33" s="5">
        <v>7</v>
      </c>
      <c r="F33" s="5">
        <v>3</v>
      </c>
      <c r="G33" s="5">
        <v>3</v>
      </c>
      <c r="H33" s="5">
        <v>3</v>
      </c>
      <c r="U33" s="5">
        <f t="shared" si="2"/>
        <v>16</v>
      </c>
    </row>
    <row r="34" spans="3:21" x14ac:dyDescent="0.25">
      <c r="C34" s="2"/>
      <c r="D34" t="s">
        <v>9</v>
      </c>
      <c r="E34" s="5">
        <v>6</v>
      </c>
      <c r="F34" s="5">
        <v>4</v>
      </c>
      <c r="G34" s="5">
        <v>4</v>
      </c>
      <c r="H34" s="5">
        <v>4</v>
      </c>
      <c r="I34" s="5" t="s">
        <v>14</v>
      </c>
      <c r="J34" s="5" t="s">
        <v>104</v>
      </c>
      <c r="U34" s="5">
        <f t="shared" si="2"/>
        <v>18</v>
      </c>
    </row>
    <row r="35" spans="3:21" x14ac:dyDescent="0.25">
      <c r="C35" s="2"/>
    </row>
    <row r="36" spans="3:21" x14ac:dyDescent="0.25">
      <c r="C36" s="2"/>
    </row>
    <row r="38" spans="3:21" x14ac:dyDescent="0.25">
      <c r="C38" s="2">
        <v>2013</v>
      </c>
      <c r="D38" t="s">
        <v>4</v>
      </c>
      <c r="E38" s="5">
        <v>5</v>
      </c>
      <c r="F38" s="5">
        <v>5</v>
      </c>
      <c r="G38" s="5">
        <v>4</v>
      </c>
      <c r="H38" s="5">
        <v>4</v>
      </c>
      <c r="U38" s="5">
        <f>SUM(E38:H38)</f>
        <v>18</v>
      </c>
    </row>
    <row r="39" spans="3:21" x14ac:dyDescent="0.25">
      <c r="C39" s="2"/>
      <c r="D39" t="s">
        <v>12</v>
      </c>
      <c r="E39" s="5">
        <v>5</v>
      </c>
      <c r="F39" s="5">
        <v>4</v>
      </c>
      <c r="G39" s="5">
        <v>5</v>
      </c>
      <c r="H39" s="5">
        <v>5</v>
      </c>
      <c r="U39" s="5">
        <f>SUM(E39:H39)</f>
        <v>19</v>
      </c>
    </row>
    <row r="40" spans="3:21" x14ac:dyDescent="0.25">
      <c r="C40" s="2"/>
      <c r="D40" t="s">
        <v>9</v>
      </c>
      <c r="G40" s="5">
        <v>1</v>
      </c>
      <c r="U40" s="5">
        <f>SUM(E40:H40)</f>
        <v>1</v>
      </c>
    </row>
    <row r="41" spans="3:21" x14ac:dyDescent="0.25">
      <c r="C41" s="2"/>
      <c r="D41" t="s">
        <v>6</v>
      </c>
      <c r="E41" s="5">
        <v>5</v>
      </c>
      <c r="F41" s="5">
        <v>5</v>
      </c>
      <c r="G41" s="5">
        <v>2</v>
      </c>
      <c r="H41" s="5">
        <v>5</v>
      </c>
      <c r="U41" s="5">
        <f>SUM(E41:H41)</f>
        <v>17</v>
      </c>
    </row>
    <row r="42" spans="3:21" x14ac:dyDescent="0.25">
      <c r="C42" s="2"/>
      <c r="D42" t="s">
        <v>13</v>
      </c>
      <c r="E42" s="5">
        <v>5</v>
      </c>
      <c r="F42" s="5">
        <v>4</v>
      </c>
      <c r="G42" s="5">
        <v>5</v>
      </c>
      <c r="H42" s="5">
        <v>5</v>
      </c>
      <c r="I42" s="5" t="s">
        <v>15</v>
      </c>
      <c r="J42" s="5" t="s">
        <v>104</v>
      </c>
      <c r="U42" s="5">
        <f>SUM(E42:H42)</f>
        <v>19</v>
      </c>
    </row>
    <row r="44" spans="3:21" x14ac:dyDescent="0.25">
      <c r="C44" s="2">
        <v>2008</v>
      </c>
      <c r="D44" t="s">
        <v>4</v>
      </c>
      <c r="E44" s="5">
        <v>4</v>
      </c>
      <c r="F44" s="5">
        <v>4</v>
      </c>
      <c r="G44" s="5">
        <v>4</v>
      </c>
      <c r="H44" s="5">
        <v>5</v>
      </c>
      <c r="U44" s="5">
        <f>SUM(E44:H44)</f>
        <v>17</v>
      </c>
    </row>
    <row r="45" spans="3:21" x14ac:dyDescent="0.25">
      <c r="C45" s="2"/>
      <c r="D45" t="s">
        <v>8</v>
      </c>
      <c r="F45" s="5">
        <v>2</v>
      </c>
      <c r="H45" s="5">
        <v>2</v>
      </c>
      <c r="U45" s="5">
        <f t="shared" ref="U45:U50" si="3">SUM(E45:H45)</f>
        <v>4</v>
      </c>
    </row>
    <row r="46" spans="3:21" x14ac:dyDescent="0.25">
      <c r="C46" s="2"/>
      <c r="D46" t="s">
        <v>12</v>
      </c>
      <c r="E46" s="5">
        <v>4</v>
      </c>
      <c r="F46" s="5">
        <v>5</v>
      </c>
      <c r="G46" s="5">
        <v>5</v>
      </c>
      <c r="H46" s="5">
        <v>5</v>
      </c>
      <c r="U46" s="5">
        <f t="shared" si="3"/>
        <v>19</v>
      </c>
    </row>
    <row r="47" spans="3:21" x14ac:dyDescent="0.25">
      <c r="C47" s="2"/>
      <c r="D47" t="s">
        <v>6</v>
      </c>
      <c r="E47" s="5">
        <v>5</v>
      </c>
      <c r="F47" s="5">
        <v>3</v>
      </c>
      <c r="G47" s="5">
        <v>8</v>
      </c>
      <c r="H47" s="5">
        <v>5</v>
      </c>
      <c r="U47" s="5">
        <f t="shared" si="3"/>
        <v>21</v>
      </c>
    </row>
    <row r="48" spans="3:21" x14ac:dyDescent="0.25">
      <c r="C48" s="2"/>
      <c r="D48" t="s">
        <v>10</v>
      </c>
      <c r="H48" s="5">
        <v>2</v>
      </c>
      <c r="U48" s="5">
        <f t="shared" si="3"/>
        <v>2</v>
      </c>
    </row>
    <row r="49" spans="3:21" x14ac:dyDescent="0.25">
      <c r="C49" s="2"/>
      <c r="D49" t="s">
        <v>13</v>
      </c>
      <c r="E49" s="5">
        <v>5</v>
      </c>
      <c r="F49" s="5">
        <v>5</v>
      </c>
      <c r="G49" s="5">
        <v>5</v>
      </c>
      <c r="H49" s="5">
        <v>5</v>
      </c>
      <c r="U49" s="5">
        <f t="shared" si="3"/>
        <v>20</v>
      </c>
    </row>
    <row r="50" spans="3:21" x14ac:dyDescent="0.25">
      <c r="C50" s="2"/>
      <c r="D50" t="s">
        <v>9</v>
      </c>
      <c r="E50" s="5">
        <v>4</v>
      </c>
      <c r="F50" s="5">
        <v>4</v>
      </c>
      <c r="G50" s="5">
        <v>5</v>
      </c>
      <c r="H50" s="5">
        <v>5</v>
      </c>
      <c r="I50" s="5" t="s">
        <v>15</v>
      </c>
      <c r="J50" s="5" t="s">
        <v>16</v>
      </c>
      <c r="K50" s="5" t="s">
        <v>92</v>
      </c>
      <c r="L50" s="5" t="s">
        <v>102</v>
      </c>
      <c r="M50" s="5" t="s">
        <v>104</v>
      </c>
      <c r="U50" s="5">
        <f t="shared" si="3"/>
        <v>18</v>
      </c>
    </row>
    <row r="52" spans="3:21" x14ac:dyDescent="0.25">
      <c r="C52" s="2">
        <v>2052</v>
      </c>
      <c r="D52" t="s">
        <v>9</v>
      </c>
      <c r="E52" s="5">
        <v>1</v>
      </c>
      <c r="F52" s="5">
        <v>7</v>
      </c>
      <c r="G52" s="5">
        <v>6</v>
      </c>
      <c r="H52" s="5">
        <v>4</v>
      </c>
      <c r="I52" s="5" t="s">
        <v>100</v>
      </c>
      <c r="J52" s="5" t="s">
        <v>104</v>
      </c>
      <c r="U52" s="5">
        <f>SUM(E4:H4)</f>
        <v>19</v>
      </c>
    </row>
    <row r="53" spans="3:21" x14ac:dyDescent="0.25">
      <c r="C53" s="2"/>
      <c r="D53" t="s">
        <v>8</v>
      </c>
      <c r="G53" s="5">
        <v>1</v>
      </c>
      <c r="U53" s="5">
        <f>SUM(E5:H5)</f>
        <v>14</v>
      </c>
    </row>
    <row r="54" spans="3:21" x14ac:dyDescent="0.25">
      <c r="C54" s="2"/>
    </row>
    <row r="55" spans="3:21" x14ac:dyDescent="0.25">
      <c r="C55" s="2"/>
    </row>
    <row r="56" spans="3:21" x14ac:dyDescent="0.25">
      <c r="C56" s="2"/>
    </row>
    <row r="57" spans="3:21" x14ac:dyDescent="0.25">
      <c r="C57" s="2"/>
    </row>
    <row r="58" spans="3:21" x14ac:dyDescent="0.25">
      <c r="C58" s="2"/>
    </row>
    <row r="59" spans="3:21" x14ac:dyDescent="0.25">
      <c r="C59" s="2"/>
    </row>
    <row r="60" spans="3:21" x14ac:dyDescent="0.25">
      <c r="C60" s="2"/>
    </row>
    <row r="61" spans="3:21" x14ac:dyDescent="0.25">
      <c r="C61" s="2"/>
    </row>
    <row r="62" spans="3:21" x14ac:dyDescent="0.25">
      <c r="C62" s="2"/>
    </row>
    <row r="64" spans="3:21" x14ac:dyDescent="0.25">
      <c r="C64" s="2">
        <v>2002</v>
      </c>
      <c r="D64" t="s">
        <v>20</v>
      </c>
      <c r="E64" s="5">
        <v>1</v>
      </c>
      <c r="U64" s="5">
        <f>SUM(E64:H64)</f>
        <v>1</v>
      </c>
    </row>
    <row r="65" spans="3:21" x14ac:dyDescent="0.25">
      <c r="C65" s="2"/>
      <c r="D65" t="s">
        <v>12</v>
      </c>
      <c r="E65" s="5">
        <v>1</v>
      </c>
      <c r="U65" s="5">
        <f>SUM(E65:H65)</f>
        <v>1</v>
      </c>
    </row>
    <row r="66" spans="3:21" x14ac:dyDescent="0.25">
      <c r="C66" s="2"/>
      <c r="D66" t="s">
        <v>4</v>
      </c>
      <c r="F66" s="5">
        <v>1</v>
      </c>
      <c r="U66" s="5">
        <f>SUM(E66:H66)</f>
        <v>1</v>
      </c>
    </row>
    <row r="67" spans="3:21" x14ac:dyDescent="0.25">
      <c r="C67" s="2"/>
      <c r="D67" t="s">
        <v>9</v>
      </c>
      <c r="G67" s="5">
        <v>1</v>
      </c>
      <c r="I67" s="5" t="s">
        <v>92</v>
      </c>
      <c r="J67" s="5" t="s">
        <v>104</v>
      </c>
      <c r="K67" s="5" t="s">
        <v>114</v>
      </c>
      <c r="U67" s="5">
        <f>SUM(E67:H67)</f>
        <v>1</v>
      </c>
    </row>
    <row r="69" spans="3:21" x14ac:dyDescent="0.25">
      <c r="C69" s="2">
        <v>2004</v>
      </c>
      <c r="D69" t="s">
        <v>12</v>
      </c>
      <c r="E69" s="5">
        <v>5</v>
      </c>
      <c r="G69" s="5">
        <v>4</v>
      </c>
      <c r="H69" s="5">
        <v>3</v>
      </c>
      <c r="U69" s="5">
        <f>SUM(E69:H69)</f>
        <v>12</v>
      </c>
    </row>
    <row r="70" spans="3:21" x14ac:dyDescent="0.25">
      <c r="C70" s="2"/>
      <c r="D70" t="s">
        <v>6</v>
      </c>
      <c r="F70" s="5">
        <v>4</v>
      </c>
      <c r="G70" s="5">
        <v>4</v>
      </c>
      <c r="H70" s="5">
        <v>4</v>
      </c>
      <c r="U70" s="5">
        <f>SUM(E70:H70)</f>
        <v>12</v>
      </c>
    </row>
    <row r="71" spans="3:21" x14ac:dyDescent="0.25">
      <c r="C71" s="2"/>
      <c r="D71" t="s">
        <v>13</v>
      </c>
      <c r="E71" s="5">
        <v>6</v>
      </c>
      <c r="F71" s="5">
        <v>4</v>
      </c>
      <c r="G71" s="5">
        <v>4</v>
      </c>
      <c r="H71" s="5">
        <v>4</v>
      </c>
      <c r="U71" s="5">
        <f>SUM(E71:H71)</f>
        <v>18</v>
      </c>
    </row>
    <row r="72" spans="3:21" x14ac:dyDescent="0.25">
      <c r="C72" s="2"/>
      <c r="D72" t="s">
        <v>9</v>
      </c>
      <c r="E72" s="5">
        <v>4</v>
      </c>
      <c r="F72" s="5">
        <v>4</v>
      </c>
      <c r="G72" s="5">
        <v>3</v>
      </c>
      <c r="H72" s="5">
        <v>3</v>
      </c>
      <c r="U72" s="5">
        <f>SUM(E72:H72)</f>
        <v>14</v>
      </c>
    </row>
    <row r="73" spans="3:21" x14ac:dyDescent="0.25">
      <c r="C73" s="2"/>
      <c r="D73" t="s">
        <v>8</v>
      </c>
      <c r="H73" s="5">
        <v>2</v>
      </c>
      <c r="I73" s="5" t="s">
        <v>21</v>
      </c>
      <c r="J73" s="5" t="s">
        <v>91</v>
      </c>
      <c r="K73" s="5" t="s">
        <v>114</v>
      </c>
      <c r="U73" s="5">
        <f>SUM(E73:H73)</f>
        <v>2</v>
      </c>
    </row>
    <row r="74" spans="3:21" x14ac:dyDescent="0.25">
      <c r="C74" s="2"/>
    </row>
    <row r="75" spans="3:21" x14ac:dyDescent="0.25">
      <c r="C75" s="2"/>
    </row>
    <row r="76" spans="3:21" x14ac:dyDescent="0.25">
      <c r="C76" s="2"/>
    </row>
    <row r="78" spans="3:21" x14ac:dyDescent="0.25">
      <c r="C78" s="2">
        <v>2015</v>
      </c>
      <c r="D78" t="s">
        <v>8</v>
      </c>
      <c r="F78" s="5">
        <v>3</v>
      </c>
      <c r="G78" s="5">
        <v>6</v>
      </c>
      <c r="H78" s="5">
        <v>6</v>
      </c>
      <c r="U78" s="5">
        <f>SUM(E78:H78)</f>
        <v>15</v>
      </c>
    </row>
    <row r="79" spans="3:21" x14ac:dyDescent="0.25">
      <c r="C79" s="2"/>
      <c r="D79" t="s">
        <v>24</v>
      </c>
      <c r="F79" s="5">
        <v>4</v>
      </c>
      <c r="G79" s="5">
        <v>5</v>
      </c>
      <c r="H79" s="5">
        <v>6</v>
      </c>
      <c r="U79" s="5">
        <f>SUM(E79:H79)</f>
        <v>15</v>
      </c>
    </row>
    <row r="80" spans="3:21" x14ac:dyDescent="0.25">
      <c r="C80" s="2"/>
      <c r="D80" t="s">
        <v>25</v>
      </c>
      <c r="F80" s="5">
        <v>5</v>
      </c>
      <c r="G80" s="5">
        <v>5</v>
      </c>
      <c r="H80" s="5">
        <v>4</v>
      </c>
      <c r="I80" s="5" t="s">
        <v>94</v>
      </c>
      <c r="J80" s="5" t="s">
        <v>100</v>
      </c>
      <c r="U80" s="5">
        <f>SUM(E80:H80)</f>
        <v>14</v>
      </c>
    </row>
    <row r="81" spans="3:21" x14ac:dyDescent="0.25">
      <c r="C81" s="2"/>
    </row>
    <row r="82" spans="3:21" x14ac:dyDescent="0.25">
      <c r="C82" s="2"/>
    </row>
    <row r="83" spans="3:21" x14ac:dyDescent="0.25">
      <c r="C83" s="2"/>
    </row>
    <row r="84" spans="3:21" x14ac:dyDescent="0.25">
      <c r="C84" s="2">
        <v>2007</v>
      </c>
      <c r="D84" t="s">
        <v>8</v>
      </c>
      <c r="F84" s="5">
        <v>5</v>
      </c>
      <c r="G84" s="5">
        <v>5</v>
      </c>
      <c r="H84" s="5">
        <v>6</v>
      </c>
      <c r="U84" s="5">
        <f>SUM(E84:H84)</f>
        <v>16</v>
      </c>
    </row>
    <row r="85" spans="3:21" x14ac:dyDescent="0.25">
      <c r="C85" s="2"/>
      <c r="D85" t="s">
        <v>10</v>
      </c>
      <c r="H85" s="5">
        <v>3</v>
      </c>
      <c r="U85" s="5">
        <f>SUM(E85:H85)</f>
        <v>3</v>
      </c>
    </row>
    <row r="86" spans="3:21" x14ac:dyDescent="0.25">
      <c r="C86" s="2"/>
      <c r="D86" t="s">
        <v>4</v>
      </c>
      <c r="H86" s="5">
        <v>1</v>
      </c>
      <c r="U86" s="5">
        <f>SUM(E86:H86)</f>
        <v>1</v>
      </c>
    </row>
    <row r="87" spans="3:21" x14ac:dyDescent="0.25">
      <c r="C87" s="2"/>
      <c r="D87" t="s">
        <v>24</v>
      </c>
      <c r="F87" s="5">
        <v>7</v>
      </c>
      <c r="G87" s="5">
        <v>6</v>
      </c>
      <c r="H87" s="5">
        <v>6</v>
      </c>
      <c r="U87" s="5">
        <f>SUM(E87:H87)</f>
        <v>19</v>
      </c>
    </row>
    <row r="88" spans="3:21" x14ac:dyDescent="0.25">
      <c r="C88" s="2"/>
      <c r="D88" t="s">
        <v>26</v>
      </c>
      <c r="F88" s="5">
        <v>4</v>
      </c>
      <c r="G88" s="5">
        <v>6</v>
      </c>
      <c r="H88" s="5">
        <v>6</v>
      </c>
      <c r="I88" s="5" t="s">
        <v>23</v>
      </c>
      <c r="J88" s="5" t="s">
        <v>27</v>
      </c>
      <c r="K88" s="5" t="s">
        <v>94</v>
      </c>
      <c r="U88" s="5">
        <f>SUM(E88:H88)</f>
        <v>16</v>
      </c>
    </row>
    <row r="89" spans="3:21" x14ac:dyDescent="0.25">
      <c r="C89" s="2"/>
    </row>
    <row r="90" spans="3:21" x14ac:dyDescent="0.25">
      <c r="C90" s="2"/>
    </row>
    <row r="91" spans="3:21" x14ac:dyDescent="0.25">
      <c r="C91" s="2"/>
    </row>
    <row r="92" spans="3:21" x14ac:dyDescent="0.25">
      <c r="C92" s="2"/>
    </row>
    <row r="94" spans="3:21" x14ac:dyDescent="0.25">
      <c r="C94" s="2">
        <v>2071</v>
      </c>
      <c r="D94" t="s">
        <v>9</v>
      </c>
      <c r="E94" s="5">
        <v>8</v>
      </c>
      <c r="F94" s="5">
        <v>10</v>
      </c>
      <c r="G94" s="5">
        <v>11</v>
      </c>
      <c r="H94" s="5">
        <v>12</v>
      </c>
      <c r="U94" s="5">
        <f>SUM(E94:H94)</f>
        <v>41</v>
      </c>
    </row>
    <row r="95" spans="3:21" x14ac:dyDescent="0.25">
      <c r="C95" s="2"/>
      <c r="D95" t="s">
        <v>33</v>
      </c>
      <c r="E95" s="5">
        <v>10</v>
      </c>
      <c r="F95" s="5">
        <v>9</v>
      </c>
      <c r="G95" s="5">
        <v>10</v>
      </c>
      <c r="H95" s="5">
        <v>10</v>
      </c>
      <c r="U95" s="5">
        <f>SUM(E95:H95)</f>
        <v>39</v>
      </c>
    </row>
    <row r="96" spans="3:21" x14ac:dyDescent="0.25">
      <c r="C96" s="2"/>
      <c r="D96" t="s">
        <v>4</v>
      </c>
      <c r="E96" s="5">
        <v>8</v>
      </c>
      <c r="F96" s="5">
        <v>8</v>
      </c>
      <c r="G96" s="5">
        <v>8</v>
      </c>
      <c r="H96" s="5">
        <v>10</v>
      </c>
      <c r="U96" s="5">
        <f t="shared" ref="U96:U103" si="4">SUM(E96:H96)</f>
        <v>34</v>
      </c>
    </row>
    <row r="97" spans="3:21" x14ac:dyDescent="0.25">
      <c r="C97" s="2"/>
      <c r="D97" t="s">
        <v>76</v>
      </c>
      <c r="E97" s="5">
        <v>11</v>
      </c>
      <c r="F97" s="5">
        <v>11</v>
      </c>
      <c r="G97" s="5">
        <v>11</v>
      </c>
      <c r="H97" s="5">
        <v>11</v>
      </c>
      <c r="U97" s="5">
        <f t="shared" si="4"/>
        <v>44</v>
      </c>
    </row>
    <row r="98" spans="3:21" x14ac:dyDescent="0.25">
      <c r="C98" s="2"/>
      <c r="D98" t="s">
        <v>5</v>
      </c>
      <c r="G98" s="5">
        <v>1</v>
      </c>
      <c r="H98" s="5">
        <v>2</v>
      </c>
      <c r="U98" s="5">
        <f t="shared" si="4"/>
        <v>3</v>
      </c>
    </row>
    <row r="99" spans="3:21" x14ac:dyDescent="0.25">
      <c r="C99" s="2"/>
      <c r="D99" t="s">
        <v>6</v>
      </c>
      <c r="E99" s="5">
        <v>10</v>
      </c>
      <c r="F99" s="5">
        <v>8</v>
      </c>
      <c r="G99" s="5">
        <v>12</v>
      </c>
      <c r="H99" s="5">
        <v>10</v>
      </c>
      <c r="U99" s="5">
        <f t="shared" si="4"/>
        <v>40</v>
      </c>
    </row>
    <row r="100" spans="3:21" x14ac:dyDescent="0.25">
      <c r="C100" s="2"/>
      <c r="D100" t="s">
        <v>10</v>
      </c>
      <c r="H100" s="5">
        <v>2</v>
      </c>
      <c r="U100" s="5">
        <f t="shared" si="4"/>
        <v>2</v>
      </c>
    </row>
    <row r="101" spans="3:21" x14ac:dyDescent="0.25">
      <c r="C101" s="2"/>
      <c r="D101" t="s">
        <v>26</v>
      </c>
      <c r="E101" s="5">
        <v>2</v>
      </c>
      <c r="F101" s="5">
        <v>1</v>
      </c>
      <c r="G101" s="5">
        <v>2</v>
      </c>
      <c r="H101" s="5">
        <v>2</v>
      </c>
      <c r="U101" s="5">
        <f t="shared" si="4"/>
        <v>7</v>
      </c>
    </row>
    <row r="102" spans="3:21" x14ac:dyDescent="0.25">
      <c r="C102" s="2"/>
      <c r="D102" t="s">
        <v>13</v>
      </c>
      <c r="E102" s="5">
        <v>8</v>
      </c>
      <c r="F102" s="5">
        <v>8</v>
      </c>
      <c r="G102" s="5">
        <v>3</v>
      </c>
      <c r="H102" s="5">
        <v>9</v>
      </c>
      <c r="U102" s="5">
        <f t="shared" si="4"/>
        <v>28</v>
      </c>
    </row>
    <row r="103" spans="3:21" x14ac:dyDescent="0.25">
      <c r="C103" s="2"/>
      <c r="D103" t="s">
        <v>8</v>
      </c>
      <c r="E103" s="5">
        <v>9</v>
      </c>
      <c r="F103" s="5">
        <v>11</v>
      </c>
      <c r="G103" s="5">
        <v>8</v>
      </c>
      <c r="H103" s="5">
        <v>12</v>
      </c>
      <c r="I103" s="5" t="s">
        <v>77</v>
      </c>
      <c r="J103" s="5" t="s">
        <v>79</v>
      </c>
      <c r="K103" s="5" t="s">
        <v>94</v>
      </c>
      <c r="L103" s="5" t="s">
        <v>100</v>
      </c>
      <c r="M103" s="5" t="s">
        <v>104</v>
      </c>
      <c r="U103" s="5">
        <f t="shared" si="4"/>
        <v>40</v>
      </c>
    </row>
    <row r="106" spans="3:21" x14ac:dyDescent="0.25">
      <c r="C106" s="2">
        <v>2021</v>
      </c>
      <c r="D106" t="s">
        <v>4</v>
      </c>
      <c r="E106" s="5">
        <v>12</v>
      </c>
      <c r="F106" s="5">
        <v>12</v>
      </c>
      <c r="G106" s="5">
        <v>12</v>
      </c>
      <c r="H106" s="5">
        <v>12</v>
      </c>
      <c r="U106" s="5">
        <f>SUM(E106:H106)</f>
        <v>48</v>
      </c>
    </row>
    <row r="107" spans="3:21" x14ac:dyDescent="0.25">
      <c r="C107" s="2"/>
      <c r="D107" t="s">
        <v>12</v>
      </c>
      <c r="E107" s="5">
        <v>12</v>
      </c>
      <c r="F107" s="5">
        <v>11</v>
      </c>
      <c r="G107" s="5">
        <v>12</v>
      </c>
      <c r="H107" s="5">
        <v>14</v>
      </c>
      <c r="U107" s="5">
        <f t="shared" ref="U107:U113" si="5">SUM(E107:H107)</f>
        <v>49</v>
      </c>
    </row>
    <row r="108" spans="3:21" x14ac:dyDescent="0.25">
      <c r="C108" s="2"/>
      <c r="D108" t="s">
        <v>10</v>
      </c>
      <c r="E108" s="5">
        <v>12</v>
      </c>
      <c r="F108" s="5">
        <v>13</v>
      </c>
      <c r="G108" s="5">
        <v>12</v>
      </c>
      <c r="H108" s="5">
        <v>13</v>
      </c>
      <c r="U108" s="5">
        <f t="shared" si="5"/>
        <v>50</v>
      </c>
    </row>
    <row r="109" spans="3:21" x14ac:dyDescent="0.25">
      <c r="C109" s="2"/>
      <c r="D109" t="s">
        <v>5</v>
      </c>
      <c r="G109" s="5">
        <v>2</v>
      </c>
      <c r="H109" s="5">
        <v>14</v>
      </c>
      <c r="U109" s="5">
        <f t="shared" si="5"/>
        <v>16</v>
      </c>
    </row>
    <row r="110" spans="3:21" x14ac:dyDescent="0.25">
      <c r="C110" s="2"/>
      <c r="D110" t="s">
        <v>6</v>
      </c>
      <c r="E110" s="5">
        <v>12</v>
      </c>
      <c r="F110" s="5">
        <v>12</v>
      </c>
      <c r="G110" s="5">
        <v>13</v>
      </c>
      <c r="H110" s="5">
        <v>11</v>
      </c>
      <c r="U110" s="5">
        <f t="shared" si="5"/>
        <v>48</v>
      </c>
    </row>
    <row r="111" spans="3:21" x14ac:dyDescent="0.25">
      <c r="C111" s="2"/>
      <c r="D111" t="s">
        <v>13</v>
      </c>
      <c r="E111" s="5">
        <v>12</v>
      </c>
      <c r="F111" s="5">
        <v>12</v>
      </c>
      <c r="G111" s="5">
        <v>18</v>
      </c>
      <c r="H111" s="5">
        <v>7</v>
      </c>
      <c r="U111" s="5">
        <f t="shared" si="5"/>
        <v>49</v>
      </c>
    </row>
    <row r="112" spans="3:21" x14ac:dyDescent="0.25">
      <c r="C112" s="2"/>
      <c r="D112" t="s">
        <v>8</v>
      </c>
      <c r="E112" s="5">
        <v>17</v>
      </c>
      <c r="F112" s="5">
        <v>17</v>
      </c>
      <c r="G112" s="5">
        <v>20</v>
      </c>
      <c r="H112" s="5">
        <v>12</v>
      </c>
      <c r="U112" s="5">
        <f t="shared" si="5"/>
        <v>66</v>
      </c>
    </row>
    <row r="113" spans="3:21" x14ac:dyDescent="0.25">
      <c r="C113" s="2"/>
      <c r="D113" t="s">
        <v>9</v>
      </c>
      <c r="E113" s="5">
        <v>11</v>
      </c>
      <c r="F113" s="5">
        <v>14</v>
      </c>
      <c r="G113" s="5">
        <v>15</v>
      </c>
      <c r="H113" s="5">
        <v>13</v>
      </c>
      <c r="I113" s="5" t="s">
        <v>22</v>
      </c>
      <c r="J113" s="5" t="s">
        <v>23</v>
      </c>
      <c r="K113" s="5" t="s">
        <v>92</v>
      </c>
      <c r="L113" s="5" t="s">
        <v>102</v>
      </c>
      <c r="M113" s="5" t="s">
        <v>104</v>
      </c>
      <c r="N113" s="5" t="s">
        <v>114</v>
      </c>
      <c r="U113" s="5">
        <f t="shared" si="5"/>
        <v>53</v>
      </c>
    </row>
    <row r="114" spans="3:21" x14ac:dyDescent="0.25">
      <c r="C114" s="2"/>
    </row>
    <row r="115" spans="3:21" x14ac:dyDescent="0.25">
      <c r="C115" s="2">
        <v>2010</v>
      </c>
      <c r="D115" t="s">
        <v>9</v>
      </c>
      <c r="E115" s="5">
        <v>10</v>
      </c>
      <c r="F115" s="5">
        <v>10</v>
      </c>
      <c r="G115" s="5">
        <v>10</v>
      </c>
      <c r="H115" s="5">
        <v>12</v>
      </c>
      <c r="U115" s="5">
        <f>SUM(E115:H115)</f>
        <v>42</v>
      </c>
    </row>
    <row r="116" spans="3:21" x14ac:dyDescent="0.25">
      <c r="C116" s="2"/>
      <c r="D116" t="s">
        <v>10</v>
      </c>
      <c r="E116" s="5">
        <v>12</v>
      </c>
      <c r="F116" s="5">
        <v>13</v>
      </c>
      <c r="G116" s="5">
        <v>13</v>
      </c>
      <c r="H116" s="5">
        <v>12</v>
      </c>
      <c r="U116" s="5">
        <f t="shared" ref="U116:U123" si="6">SUM(E116:H116)</f>
        <v>50</v>
      </c>
    </row>
    <row r="117" spans="3:21" x14ac:dyDescent="0.25">
      <c r="C117" s="2"/>
      <c r="D117" t="s">
        <v>6</v>
      </c>
      <c r="E117" s="5">
        <v>12</v>
      </c>
      <c r="F117" s="5">
        <v>12</v>
      </c>
      <c r="G117" s="5">
        <v>13</v>
      </c>
      <c r="H117" s="5">
        <v>12</v>
      </c>
      <c r="U117" s="5">
        <f t="shared" si="6"/>
        <v>49</v>
      </c>
    </row>
    <row r="118" spans="3:21" x14ac:dyDescent="0.25">
      <c r="C118" s="2"/>
      <c r="D118" t="s">
        <v>26</v>
      </c>
      <c r="H118" s="5">
        <v>1</v>
      </c>
      <c r="U118" s="5">
        <f t="shared" si="6"/>
        <v>1</v>
      </c>
    </row>
    <row r="119" spans="3:21" x14ac:dyDescent="0.25">
      <c r="C119" s="2"/>
      <c r="D119" t="s">
        <v>13</v>
      </c>
      <c r="E119" s="5">
        <v>12</v>
      </c>
      <c r="F119" s="5">
        <v>11</v>
      </c>
      <c r="G119" s="5">
        <v>13</v>
      </c>
      <c r="H119" s="5">
        <v>14</v>
      </c>
      <c r="U119" s="5">
        <f t="shared" si="6"/>
        <v>50</v>
      </c>
    </row>
    <row r="120" spans="3:21" x14ac:dyDescent="0.25">
      <c r="C120" s="2"/>
      <c r="D120" t="s">
        <v>12</v>
      </c>
      <c r="E120" s="5">
        <v>12</v>
      </c>
      <c r="F120" s="5">
        <v>11</v>
      </c>
      <c r="G120" s="5">
        <v>12</v>
      </c>
      <c r="H120" s="5">
        <v>12</v>
      </c>
      <c r="U120" s="5">
        <f t="shared" si="6"/>
        <v>47</v>
      </c>
    </row>
    <row r="121" spans="3:21" x14ac:dyDescent="0.25">
      <c r="C121" s="2"/>
      <c r="D121" t="s">
        <v>5</v>
      </c>
      <c r="G121" s="5">
        <v>2</v>
      </c>
      <c r="H121" s="5">
        <v>2</v>
      </c>
      <c r="U121" s="5">
        <f t="shared" si="6"/>
        <v>4</v>
      </c>
    </row>
    <row r="122" spans="3:21" x14ac:dyDescent="0.25">
      <c r="C122" s="2"/>
      <c r="D122" t="s">
        <v>4</v>
      </c>
      <c r="E122" s="5">
        <v>12</v>
      </c>
      <c r="F122" s="5">
        <v>12</v>
      </c>
      <c r="G122" s="5">
        <v>11</v>
      </c>
      <c r="H122" s="5">
        <v>12</v>
      </c>
      <c r="U122" s="5">
        <f t="shared" si="6"/>
        <v>47</v>
      </c>
    </row>
    <row r="123" spans="3:21" x14ac:dyDescent="0.25">
      <c r="C123" s="2"/>
      <c r="D123" t="s">
        <v>8</v>
      </c>
      <c r="E123" s="5">
        <v>16</v>
      </c>
      <c r="F123" s="5">
        <v>16</v>
      </c>
      <c r="G123" s="5">
        <v>14</v>
      </c>
      <c r="H123" s="5">
        <v>31</v>
      </c>
      <c r="I123" s="5" t="s">
        <v>88</v>
      </c>
      <c r="J123" s="5" t="s">
        <v>92</v>
      </c>
      <c r="K123" s="5" t="s">
        <v>102</v>
      </c>
      <c r="L123" s="5" t="s">
        <v>112</v>
      </c>
      <c r="M123" s="5" t="s">
        <v>114</v>
      </c>
      <c r="U123" s="5">
        <f t="shared" si="6"/>
        <v>77</v>
      </c>
    </row>
    <row r="125" spans="3:21" x14ac:dyDescent="0.25">
      <c r="C125" s="2">
        <v>2051</v>
      </c>
      <c r="D125" t="s">
        <v>9</v>
      </c>
      <c r="H125" s="5">
        <v>2</v>
      </c>
    </row>
    <row r="126" spans="3:21" x14ac:dyDescent="0.25">
      <c r="C126" s="2"/>
      <c r="D126" t="s">
        <v>26</v>
      </c>
      <c r="H126" s="5">
        <v>2</v>
      </c>
      <c r="U126" s="5">
        <f>SUM(E125:H125)</f>
        <v>2</v>
      </c>
    </row>
    <row r="127" spans="3:21" x14ac:dyDescent="0.25">
      <c r="C127" s="2"/>
      <c r="D127" t="s">
        <v>13</v>
      </c>
      <c r="F127" s="5">
        <v>1</v>
      </c>
      <c r="H127" s="5">
        <v>1</v>
      </c>
      <c r="U127" s="5">
        <f t="shared" ref="U127:U132" si="7">SUM(E126:H126)</f>
        <v>2</v>
      </c>
    </row>
    <row r="128" spans="3:21" x14ac:dyDescent="0.25">
      <c r="C128" s="2"/>
      <c r="D128" t="s">
        <v>10</v>
      </c>
      <c r="F128" s="5">
        <v>2</v>
      </c>
      <c r="U128" s="5">
        <f t="shared" si="7"/>
        <v>2</v>
      </c>
    </row>
    <row r="129" spans="3:21" x14ac:dyDescent="0.25">
      <c r="C129" s="2"/>
      <c r="D129" t="s">
        <v>8</v>
      </c>
      <c r="E129" s="5">
        <v>7</v>
      </c>
      <c r="F129" s="5">
        <v>3</v>
      </c>
      <c r="G129" s="5">
        <v>4</v>
      </c>
      <c r="H129" s="5">
        <v>5</v>
      </c>
      <c r="U129" s="5">
        <f t="shared" si="7"/>
        <v>2</v>
      </c>
    </row>
    <row r="130" spans="3:21" x14ac:dyDescent="0.25">
      <c r="C130" s="2"/>
      <c r="D130" t="s">
        <v>6</v>
      </c>
      <c r="E130" s="5">
        <v>5</v>
      </c>
      <c r="F130" s="5">
        <v>6</v>
      </c>
      <c r="G130" s="5">
        <v>4</v>
      </c>
      <c r="H130" s="5">
        <v>5</v>
      </c>
      <c r="U130" s="5">
        <f t="shared" si="7"/>
        <v>19</v>
      </c>
    </row>
    <row r="131" spans="3:21" x14ac:dyDescent="0.25">
      <c r="C131" s="2"/>
      <c r="D131" t="s">
        <v>12</v>
      </c>
      <c r="F131" s="5">
        <v>1</v>
      </c>
      <c r="H131" s="5">
        <v>4</v>
      </c>
      <c r="I131" s="5" t="s">
        <v>94</v>
      </c>
      <c r="J131" s="5" t="s">
        <v>100</v>
      </c>
      <c r="K131" s="5" t="s">
        <v>104</v>
      </c>
      <c r="U131" s="5">
        <f t="shared" si="7"/>
        <v>20</v>
      </c>
    </row>
    <row r="132" spans="3:21" x14ac:dyDescent="0.25">
      <c r="C132" s="2"/>
      <c r="U132" s="5">
        <f t="shared" si="7"/>
        <v>5</v>
      </c>
    </row>
    <row r="133" spans="3:21" x14ac:dyDescent="0.25">
      <c r="C133" s="2"/>
    </row>
    <row r="134" spans="3:21" x14ac:dyDescent="0.25">
      <c r="C134" s="2"/>
    </row>
    <row r="135" spans="3:21" x14ac:dyDescent="0.25">
      <c r="C135" s="2"/>
    </row>
    <row r="136" spans="3:21" x14ac:dyDescent="0.25">
      <c r="U136" s="5">
        <f>SUM(E137:H137)</f>
        <v>42</v>
      </c>
    </row>
    <row r="137" spans="3:21" x14ac:dyDescent="0.25">
      <c r="C137" s="2">
        <v>2056</v>
      </c>
      <c r="D137" t="s">
        <v>26</v>
      </c>
      <c r="E137" s="5">
        <v>8</v>
      </c>
      <c r="F137" s="5">
        <v>13</v>
      </c>
      <c r="G137" s="5">
        <v>10</v>
      </c>
      <c r="H137" s="5">
        <v>11</v>
      </c>
      <c r="U137" s="5">
        <f t="shared" ref="U137:U145" si="8">SUM(E138:H138)</f>
        <v>54</v>
      </c>
    </row>
    <row r="138" spans="3:21" x14ac:dyDescent="0.25">
      <c r="C138" s="2"/>
      <c r="D138" t="s">
        <v>8</v>
      </c>
      <c r="E138" s="5">
        <v>13</v>
      </c>
      <c r="F138" s="5">
        <v>14</v>
      </c>
      <c r="G138" s="5">
        <v>11</v>
      </c>
      <c r="H138" s="5">
        <v>16</v>
      </c>
      <c r="U138" s="5">
        <f t="shared" si="8"/>
        <v>50</v>
      </c>
    </row>
    <row r="139" spans="3:21" x14ac:dyDescent="0.25">
      <c r="C139" s="2"/>
      <c r="D139" t="s">
        <v>6</v>
      </c>
      <c r="E139" s="5">
        <v>12</v>
      </c>
      <c r="F139" s="5">
        <v>12</v>
      </c>
      <c r="G139" s="5">
        <v>12</v>
      </c>
      <c r="H139" s="5">
        <v>14</v>
      </c>
      <c r="U139" s="5">
        <f t="shared" si="8"/>
        <v>32</v>
      </c>
    </row>
    <row r="140" spans="3:21" x14ac:dyDescent="0.25">
      <c r="C140" s="2"/>
      <c r="D140" t="s">
        <v>5</v>
      </c>
      <c r="E140" s="5">
        <v>8</v>
      </c>
      <c r="F140" s="5">
        <v>7</v>
      </c>
      <c r="G140" s="5">
        <v>8</v>
      </c>
      <c r="H140" s="5">
        <v>9</v>
      </c>
      <c r="U140" s="5">
        <f t="shared" si="8"/>
        <v>39</v>
      </c>
    </row>
    <row r="141" spans="3:21" x14ac:dyDescent="0.25">
      <c r="C141" s="2"/>
      <c r="D141" t="s">
        <v>9</v>
      </c>
      <c r="E141" s="5">
        <v>8</v>
      </c>
      <c r="F141" s="5">
        <v>10</v>
      </c>
      <c r="G141" s="5">
        <v>10</v>
      </c>
      <c r="H141" s="5">
        <v>11</v>
      </c>
      <c r="U141" s="5">
        <f t="shared" si="8"/>
        <v>52</v>
      </c>
    </row>
    <row r="142" spans="3:21" x14ac:dyDescent="0.25">
      <c r="C142" s="2"/>
      <c r="D142" t="s">
        <v>12</v>
      </c>
      <c r="E142" s="5">
        <v>12</v>
      </c>
      <c r="F142" s="5">
        <v>16</v>
      </c>
      <c r="G142" s="5">
        <v>12</v>
      </c>
      <c r="H142" s="5">
        <v>12</v>
      </c>
      <c r="U142" s="5">
        <f t="shared" si="8"/>
        <v>51</v>
      </c>
    </row>
    <row r="143" spans="3:21" x14ac:dyDescent="0.25">
      <c r="C143" s="2"/>
      <c r="D143" t="s">
        <v>4</v>
      </c>
      <c r="E143" s="5">
        <v>12</v>
      </c>
      <c r="F143" s="5">
        <v>12</v>
      </c>
      <c r="G143" s="5">
        <v>14</v>
      </c>
      <c r="H143" s="5">
        <v>13</v>
      </c>
      <c r="U143" s="5">
        <f t="shared" si="8"/>
        <v>51</v>
      </c>
    </row>
    <row r="144" spans="3:21" x14ac:dyDescent="0.25">
      <c r="C144" s="2"/>
      <c r="D144" t="s">
        <v>13</v>
      </c>
      <c r="E144" s="5">
        <v>12</v>
      </c>
      <c r="F144" s="5">
        <v>12</v>
      </c>
      <c r="G144" s="5">
        <v>12</v>
      </c>
      <c r="H144" s="5">
        <v>15</v>
      </c>
      <c r="U144" s="5">
        <f t="shared" si="8"/>
        <v>49</v>
      </c>
    </row>
    <row r="145" spans="3:21" x14ac:dyDescent="0.25">
      <c r="C145" s="2"/>
      <c r="D145" t="s">
        <v>10</v>
      </c>
      <c r="E145" s="5">
        <v>12</v>
      </c>
      <c r="F145" s="5">
        <v>12</v>
      </c>
      <c r="G145" s="5">
        <v>14</v>
      </c>
      <c r="H145" s="5">
        <v>11</v>
      </c>
      <c r="U145" s="5">
        <f t="shared" si="8"/>
        <v>28</v>
      </c>
    </row>
    <row r="146" spans="3:21" x14ac:dyDescent="0.25">
      <c r="C146" s="2"/>
      <c r="D146" t="s">
        <v>33</v>
      </c>
      <c r="E146" s="5">
        <v>8</v>
      </c>
      <c r="F146" s="5">
        <v>9</v>
      </c>
      <c r="G146" s="5">
        <v>8</v>
      </c>
      <c r="H146" s="5">
        <v>3</v>
      </c>
      <c r="I146" s="5" t="s">
        <v>84</v>
      </c>
      <c r="J146" s="5" t="s">
        <v>85</v>
      </c>
      <c r="K146" s="5" t="s">
        <v>87</v>
      </c>
      <c r="L146" s="5" t="s">
        <v>92</v>
      </c>
      <c r="M146" s="5" t="s">
        <v>102</v>
      </c>
      <c r="N146" s="5" t="s">
        <v>113</v>
      </c>
      <c r="O146" s="5" t="s">
        <v>114</v>
      </c>
    </row>
    <row r="148" spans="3:21" x14ac:dyDescent="0.25">
      <c r="C148" s="2">
        <v>2054</v>
      </c>
      <c r="D148" t="s">
        <v>26</v>
      </c>
      <c r="E148" s="5">
        <v>10</v>
      </c>
      <c r="F148" s="5">
        <v>5</v>
      </c>
      <c r="G148" s="5">
        <v>7</v>
      </c>
      <c r="H148" s="5">
        <v>10</v>
      </c>
      <c r="U148" s="5">
        <f>SUM(E148:H148)</f>
        <v>32</v>
      </c>
    </row>
    <row r="149" spans="3:21" x14ac:dyDescent="0.25">
      <c r="C149" s="2"/>
      <c r="D149" t="s">
        <v>6</v>
      </c>
      <c r="E149" s="5">
        <v>18</v>
      </c>
      <c r="F149" s="5">
        <v>10</v>
      </c>
      <c r="G149" s="5">
        <v>12</v>
      </c>
      <c r="H149" s="5">
        <v>12</v>
      </c>
      <c r="U149" s="5">
        <f t="shared" ref="U149:U157" si="9">SUM(E149:H149)</f>
        <v>52</v>
      </c>
    </row>
    <row r="150" spans="3:21" x14ac:dyDescent="0.25">
      <c r="C150" s="2"/>
      <c r="D150" t="s">
        <v>13</v>
      </c>
      <c r="E150" s="5">
        <v>12</v>
      </c>
      <c r="F150" s="5">
        <v>12</v>
      </c>
      <c r="G150" s="5">
        <v>20</v>
      </c>
      <c r="H150" s="5">
        <v>17</v>
      </c>
      <c r="U150" s="5">
        <f t="shared" si="9"/>
        <v>61</v>
      </c>
    </row>
    <row r="151" spans="3:21" x14ac:dyDescent="0.25">
      <c r="C151" s="2"/>
      <c r="D151" t="s">
        <v>10</v>
      </c>
      <c r="E151" s="5">
        <v>12</v>
      </c>
      <c r="F151" s="5">
        <v>12</v>
      </c>
      <c r="G151" s="5">
        <v>12</v>
      </c>
      <c r="H151" s="5">
        <v>12</v>
      </c>
      <c r="U151" s="5">
        <f t="shared" si="9"/>
        <v>48</v>
      </c>
    </row>
    <row r="152" spans="3:21" x14ac:dyDescent="0.25">
      <c r="C152" s="2"/>
      <c r="D152" t="s">
        <v>5</v>
      </c>
      <c r="E152" s="5">
        <v>8</v>
      </c>
      <c r="F152" s="5">
        <v>6</v>
      </c>
      <c r="G152" s="5">
        <v>14</v>
      </c>
      <c r="H152" s="5">
        <v>13</v>
      </c>
      <c r="U152" s="5">
        <f t="shared" si="9"/>
        <v>41</v>
      </c>
    </row>
    <row r="153" spans="3:21" x14ac:dyDescent="0.25">
      <c r="C153" s="2"/>
      <c r="D153" t="s">
        <v>33</v>
      </c>
      <c r="E153" s="5">
        <v>8</v>
      </c>
      <c r="F153" s="5">
        <v>3</v>
      </c>
      <c r="G153" s="5">
        <v>8</v>
      </c>
      <c r="H153" s="5">
        <v>7</v>
      </c>
      <c r="U153" s="5">
        <f t="shared" si="9"/>
        <v>26</v>
      </c>
    </row>
    <row r="154" spans="3:21" x14ac:dyDescent="0.25">
      <c r="C154" s="2"/>
      <c r="D154" t="s">
        <v>9</v>
      </c>
      <c r="E154" s="5">
        <v>11</v>
      </c>
      <c r="F154" s="5">
        <v>9</v>
      </c>
      <c r="G154" s="5">
        <v>12</v>
      </c>
      <c r="H154" s="5">
        <v>10</v>
      </c>
      <c r="U154" s="5">
        <f t="shared" si="9"/>
        <v>42</v>
      </c>
    </row>
    <row r="155" spans="3:21" x14ac:dyDescent="0.25">
      <c r="C155" s="2"/>
      <c r="D155" t="s">
        <v>86</v>
      </c>
      <c r="E155" s="5">
        <v>10</v>
      </c>
      <c r="F155" s="5">
        <v>11</v>
      </c>
      <c r="G155" s="5">
        <v>16</v>
      </c>
      <c r="H155" s="5">
        <v>1</v>
      </c>
      <c r="U155" s="5">
        <f t="shared" si="9"/>
        <v>38</v>
      </c>
    </row>
    <row r="156" spans="3:21" x14ac:dyDescent="0.25">
      <c r="C156" s="2"/>
      <c r="D156" t="s">
        <v>12</v>
      </c>
      <c r="E156" s="5">
        <v>12</v>
      </c>
      <c r="F156" s="5">
        <v>6</v>
      </c>
      <c r="G156" s="5">
        <v>11</v>
      </c>
      <c r="H156" s="5">
        <v>16</v>
      </c>
      <c r="U156" s="5">
        <f t="shared" si="9"/>
        <v>45</v>
      </c>
    </row>
    <row r="157" spans="3:21" x14ac:dyDescent="0.25">
      <c r="C157" s="2"/>
      <c r="D157" t="s">
        <v>4</v>
      </c>
      <c r="E157" s="5">
        <v>12</v>
      </c>
      <c r="F157" s="5">
        <v>10</v>
      </c>
      <c r="G157" s="5">
        <v>12</v>
      </c>
      <c r="H157" s="5">
        <v>13</v>
      </c>
      <c r="I157" s="5" t="s">
        <v>46</v>
      </c>
      <c r="J157" s="5" t="s">
        <v>60</v>
      </c>
      <c r="K157" s="5" t="s">
        <v>65</v>
      </c>
      <c r="L157" s="5" t="s">
        <v>66</v>
      </c>
      <c r="M157" s="5" t="s">
        <v>75</v>
      </c>
      <c r="N157" s="5" t="s">
        <v>85</v>
      </c>
      <c r="O157" s="5" t="s">
        <v>87</v>
      </c>
      <c r="P157" s="5" t="s">
        <v>92</v>
      </c>
      <c r="Q157" s="5" t="s">
        <v>102</v>
      </c>
      <c r="R157" s="5" t="s">
        <v>113</v>
      </c>
      <c r="S157" s="5" t="s">
        <v>114</v>
      </c>
      <c r="U157" s="5">
        <f t="shared" si="9"/>
        <v>47</v>
      </c>
    </row>
    <row r="159" spans="3:21" x14ac:dyDescent="0.25">
      <c r="C159" s="2">
        <v>2058</v>
      </c>
      <c r="D159" t="s">
        <v>4</v>
      </c>
      <c r="E159" s="5">
        <v>8</v>
      </c>
      <c r="F159" s="5">
        <v>6</v>
      </c>
      <c r="G159" s="5">
        <v>6</v>
      </c>
      <c r="H159" s="5">
        <v>4</v>
      </c>
      <c r="U159" s="5">
        <f>SUM(E159:H159)</f>
        <v>24</v>
      </c>
    </row>
    <row r="160" spans="3:21" x14ac:dyDescent="0.25">
      <c r="C160" s="2"/>
      <c r="D160" t="s">
        <v>12</v>
      </c>
      <c r="E160" s="5">
        <v>5</v>
      </c>
      <c r="F160" s="5">
        <v>7</v>
      </c>
      <c r="G160" s="5">
        <v>6</v>
      </c>
      <c r="H160" s="5">
        <v>2</v>
      </c>
      <c r="U160" s="5">
        <f t="shared" ref="U160:U165" si="10">SUM(E160:H160)</f>
        <v>20</v>
      </c>
    </row>
    <row r="161" spans="3:21" x14ac:dyDescent="0.25">
      <c r="C161" s="2"/>
      <c r="D161" t="s">
        <v>6</v>
      </c>
      <c r="E161" s="5">
        <v>7</v>
      </c>
      <c r="F161" s="5">
        <v>6</v>
      </c>
      <c r="G161" s="5">
        <v>5</v>
      </c>
      <c r="H161" s="5">
        <v>6</v>
      </c>
      <c r="U161" s="5">
        <f t="shared" si="10"/>
        <v>24</v>
      </c>
    </row>
    <row r="162" spans="3:21" x14ac:dyDescent="0.25">
      <c r="C162" s="2"/>
      <c r="D162" t="s">
        <v>13</v>
      </c>
      <c r="E162" s="5">
        <v>6</v>
      </c>
      <c r="F162" s="5">
        <v>8</v>
      </c>
      <c r="G162" s="5">
        <v>7</v>
      </c>
      <c r="H162" s="5">
        <v>4</v>
      </c>
      <c r="U162" s="5">
        <f t="shared" si="10"/>
        <v>25</v>
      </c>
    </row>
    <row r="163" spans="3:21" x14ac:dyDescent="0.25">
      <c r="C163" s="2"/>
      <c r="D163" t="s">
        <v>8</v>
      </c>
      <c r="E163" s="5">
        <v>11</v>
      </c>
      <c r="F163" s="5">
        <v>5</v>
      </c>
      <c r="G163" s="5">
        <v>6</v>
      </c>
      <c r="H163" s="5">
        <v>9</v>
      </c>
      <c r="U163" s="5">
        <f t="shared" si="10"/>
        <v>31</v>
      </c>
    </row>
    <row r="164" spans="3:21" x14ac:dyDescent="0.25">
      <c r="C164" s="2"/>
      <c r="D164" t="s">
        <v>9</v>
      </c>
      <c r="E164" s="5">
        <v>8</v>
      </c>
      <c r="F164" s="5">
        <v>6</v>
      </c>
      <c r="G164" s="5">
        <v>8</v>
      </c>
      <c r="H164" s="5">
        <v>9</v>
      </c>
      <c r="U164" s="5">
        <f t="shared" si="10"/>
        <v>31</v>
      </c>
    </row>
    <row r="165" spans="3:21" x14ac:dyDescent="0.25">
      <c r="C165" s="2"/>
      <c r="D165" t="s">
        <v>18</v>
      </c>
      <c r="F165" s="5">
        <v>6</v>
      </c>
      <c r="G165" s="5">
        <v>9</v>
      </c>
      <c r="H165" s="5">
        <v>8</v>
      </c>
      <c r="I165" s="5" t="s">
        <v>36</v>
      </c>
      <c r="J165" s="5" t="s">
        <v>62</v>
      </c>
      <c r="K165" s="5" t="s">
        <v>65</v>
      </c>
      <c r="L165" s="5" t="s">
        <v>66</v>
      </c>
      <c r="U165" s="5">
        <f t="shared" si="10"/>
        <v>23</v>
      </c>
    </row>
    <row r="166" spans="3:21" x14ac:dyDescent="0.25">
      <c r="C166" s="2"/>
    </row>
    <row r="167" spans="3:21" x14ac:dyDescent="0.25">
      <c r="C167" s="2">
        <v>2053</v>
      </c>
      <c r="D167" t="s">
        <v>17</v>
      </c>
      <c r="E167" s="5">
        <v>8</v>
      </c>
      <c r="F167" s="5">
        <v>8</v>
      </c>
      <c r="G167" s="5">
        <v>12</v>
      </c>
      <c r="H167" s="5">
        <v>11</v>
      </c>
      <c r="U167" s="5">
        <f>SUM(E167:H167)</f>
        <v>39</v>
      </c>
    </row>
    <row r="168" spans="3:21" x14ac:dyDescent="0.25">
      <c r="C168" s="2"/>
      <c r="D168" t="s">
        <v>12</v>
      </c>
      <c r="E168" s="5">
        <v>4</v>
      </c>
      <c r="F168" s="5">
        <v>5</v>
      </c>
      <c r="G168" s="5">
        <v>7</v>
      </c>
      <c r="H168" s="5">
        <v>6</v>
      </c>
      <c r="U168" s="5">
        <f t="shared" ref="U168:U177" si="11">SUM(E168:H168)</f>
        <v>22</v>
      </c>
    </row>
    <row r="169" spans="3:21" x14ac:dyDescent="0.25">
      <c r="C169" s="2"/>
      <c r="D169" t="s">
        <v>6</v>
      </c>
      <c r="E169" s="5">
        <v>7</v>
      </c>
      <c r="F169" s="5">
        <v>8</v>
      </c>
      <c r="G169" s="5">
        <v>8</v>
      </c>
      <c r="H169" s="5">
        <v>6</v>
      </c>
      <c r="U169" s="5">
        <f t="shared" si="11"/>
        <v>29</v>
      </c>
    </row>
    <row r="170" spans="3:21" x14ac:dyDescent="0.25">
      <c r="C170" s="2"/>
      <c r="D170" t="s">
        <v>13</v>
      </c>
      <c r="E170" s="5">
        <v>6</v>
      </c>
      <c r="F170" s="5">
        <v>8</v>
      </c>
      <c r="G170" s="5">
        <v>6</v>
      </c>
      <c r="H170" s="5">
        <v>8</v>
      </c>
      <c r="U170" s="5">
        <f t="shared" si="11"/>
        <v>28</v>
      </c>
    </row>
    <row r="171" spans="3:21" x14ac:dyDescent="0.25">
      <c r="C171" s="2"/>
      <c r="D171" t="s">
        <v>8</v>
      </c>
      <c r="E171" s="5">
        <v>10</v>
      </c>
      <c r="F171" s="5">
        <v>10</v>
      </c>
      <c r="G171" s="5">
        <v>9</v>
      </c>
      <c r="H171" s="5">
        <v>7</v>
      </c>
      <c r="U171" s="5">
        <f t="shared" si="11"/>
        <v>36</v>
      </c>
    </row>
    <row r="172" spans="3:21" x14ac:dyDescent="0.25">
      <c r="C172" s="2"/>
      <c r="D172" t="s">
        <v>24</v>
      </c>
      <c r="F172" s="5">
        <v>7</v>
      </c>
      <c r="G172" s="5">
        <v>15</v>
      </c>
      <c r="H172" s="5">
        <v>7</v>
      </c>
      <c r="U172" s="5">
        <f t="shared" si="11"/>
        <v>29</v>
      </c>
    </row>
    <row r="173" spans="3:21" x14ac:dyDescent="0.25">
      <c r="C173" s="2"/>
      <c r="D173" t="s">
        <v>5</v>
      </c>
      <c r="E173" s="5">
        <v>1</v>
      </c>
      <c r="F173" s="5">
        <v>3</v>
      </c>
      <c r="G173" s="5">
        <v>1</v>
      </c>
      <c r="U173" s="5">
        <f t="shared" si="11"/>
        <v>5</v>
      </c>
    </row>
    <row r="174" spans="3:21" x14ac:dyDescent="0.25">
      <c r="C174" s="2"/>
      <c r="D174" t="s">
        <v>9</v>
      </c>
      <c r="E174" s="5">
        <v>12</v>
      </c>
      <c r="F174" s="5">
        <v>12</v>
      </c>
      <c r="G174" s="5">
        <v>11</v>
      </c>
      <c r="H174" s="5">
        <v>12</v>
      </c>
      <c r="U174" s="5">
        <f t="shared" si="11"/>
        <v>47</v>
      </c>
    </row>
    <row r="175" spans="3:21" x14ac:dyDescent="0.25">
      <c r="C175" s="2"/>
      <c r="D175" t="s">
        <v>10</v>
      </c>
      <c r="E175" s="5">
        <v>1</v>
      </c>
      <c r="F175" s="5">
        <v>2</v>
      </c>
      <c r="G175" s="5">
        <v>2</v>
      </c>
      <c r="U175" s="5">
        <f t="shared" si="11"/>
        <v>5</v>
      </c>
    </row>
    <row r="176" spans="3:21" x14ac:dyDescent="0.25">
      <c r="C176" s="2"/>
      <c r="D176" t="s">
        <v>18</v>
      </c>
      <c r="E176" s="5">
        <v>9</v>
      </c>
      <c r="F176" s="5">
        <v>8</v>
      </c>
      <c r="G176" s="5">
        <v>9</v>
      </c>
      <c r="H176" s="5">
        <v>8</v>
      </c>
      <c r="U176" s="5">
        <f t="shared" si="11"/>
        <v>34</v>
      </c>
    </row>
    <row r="177" spans="3:21" x14ac:dyDescent="0.25">
      <c r="C177" s="2"/>
      <c r="D177" t="s">
        <v>26</v>
      </c>
      <c r="G177" s="5">
        <v>2</v>
      </c>
      <c r="I177" s="5" t="s">
        <v>36</v>
      </c>
      <c r="J177" s="5" t="s">
        <v>62</v>
      </c>
      <c r="K177" s="5" t="s">
        <v>65</v>
      </c>
      <c r="L177" s="5" t="s">
        <v>66</v>
      </c>
      <c r="M177" s="5" t="s">
        <v>91</v>
      </c>
      <c r="N177" s="5" t="s">
        <v>100</v>
      </c>
      <c r="U177" s="5">
        <f t="shared" si="11"/>
        <v>2</v>
      </c>
    </row>
    <row r="180" spans="3:21" x14ac:dyDescent="0.25">
      <c r="C180" s="2">
        <v>2077</v>
      </c>
      <c r="D180" t="s">
        <v>17</v>
      </c>
      <c r="E180" s="5">
        <v>15</v>
      </c>
      <c r="F180" s="5">
        <v>11</v>
      </c>
      <c r="G180" s="5">
        <v>14</v>
      </c>
      <c r="H180" s="5">
        <v>13</v>
      </c>
      <c r="U180" s="5">
        <f>SUM(E180:H180)</f>
        <v>53</v>
      </c>
    </row>
    <row r="181" spans="3:21" x14ac:dyDescent="0.25">
      <c r="C181" s="2"/>
      <c r="D181" t="s">
        <v>33</v>
      </c>
      <c r="E181" s="5">
        <v>6</v>
      </c>
      <c r="F181" s="5">
        <v>5</v>
      </c>
      <c r="G181" s="5">
        <v>6</v>
      </c>
      <c r="H181" s="5">
        <v>7</v>
      </c>
      <c r="U181" s="5">
        <f t="shared" ref="U181:U190" si="12">SUM(E181:H181)</f>
        <v>24</v>
      </c>
    </row>
    <row r="182" spans="3:21" x14ac:dyDescent="0.25">
      <c r="C182" s="2"/>
      <c r="D182" t="s">
        <v>5</v>
      </c>
      <c r="E182" s="5">
        <v>3</v>
      </c>
      <c r="F182" s="5">
        <v>8</v>
      </c>
      <c r="G182" s="5">
        <v>7</v>
      </c>
      <c r="U182" s="5">
        <f t="shared" si="12"/>
        <v>18</v>
      </c>
    </row>
    <row r="183" spans="3:21" x14ac:dyDescent="0.25">
      <c r="C183" s="2"/>
      <c r="D183" t="s">
        <v>10</v>
      </c>
      <c r="E183" s="5">
        <v>7</v>
      </c>
      <c r="F183" s="5">
        <v>14</v>
      </c>
      <c r="G183" s="5">
        <v>14</v>
      </c>
      <c r="H183" s="5">
        <v>6</v>
      </c>
      <c r="U183" s="5">
        <f t="shared" si="12"/>
        <v>41</v>
      </c>
    </row>
    <row r="184" spans="3:21" x14ac:dyDescent="0.25">
      <c r="C184" s="2"/>
      <c r="D184" t="s">
        <v>12</v>
      </c>
      <c r="E184" s="5">
        <v>16</v>
      </c>
      <c r="F184" s="5">
        <v>15</v>
      </c>
      <c r="G184" s="5">
        <v>12</v>
      </c>
      <c r="H184" s="5">
        <v>19</v>
      </c>
      <c r="U184" s="5">
        <f t="shared" si="12"/>
        <v>62</v>
      </c>
    </row>
    <row r="185" spans="3:21" x14ac:dyDescent="0.25">
      <c r="C185" s="2"/>
      <c r="D185" t="s">
        <v>9</v>
      </c>
      <c r="E185" s="5">
        <v>15</v>
      </c>
      <c r="F185" s="5">
        <v>12</v>
      </c>
      <c r="G185" s="5">
        <v>15</v>
      </c>
      <c r="H185" s="5">
        <v>13</v>
      </c>
      <c r="U185" s="5">
        <f t="shared" si="12"/>
        <v>55</v>
      </c>
    </row>
    <row r="186" spans="3:21" x14ac:dyDescent="0.25">
      <c r="C186" s="2"/>
      <c r="D186" t="s">
        <v>6</v>
      </c>
      <c r="E186" s="5">
        <v>9</v>
      </c>
      <c r="F186" s="5">
        <v>9</v>
      </c>
      <c r="G186" s="5">
        <v>11</v>
      </c>
      <c r="H186" s="5">
        <v>10</v>
      </c>
      <c r="U186" s="5">
        <f t="shared" si="12"/>
        <v>39</v>
      </c>
    </row>
    <row r="187" spans="3:21" x14ac:dyDescent="0.25">
      <c r="C187" s="2"/>
      <c r="D187" t="s">
        <v>26</v>
      </c>
      <c r="E187" s="5">
        <v>7</v>
      </c>
      <c r="F187" s="5">
        <v>4</v>
      </c>
      <c r="G187" s="5">
        <v>8</v>
      </c>
      <c r="H187" s="5">
        <v>7</v>
      </c>
      <c r="U187" s="5">
        <f t="shared" si="12"/>
        <v>26</v>
      </c>
    </row>
    <row r="188" spans="3:21" x14ac:dyDescent="0.25">
      <c r="C188" s="2"/>
      <c r="D188" t="s">
        <v>18</v>
      </c>
      <c r="F188" s="5">
        <v>2</v>
      </c>
      <c r="H188" s="5">
        <v>1</v>
      </c>
      <c r="U188" s="5">
        <f t="shared" si="12"/>
        <v>3</v>
      </c>
    </row>
    <row r="189" spans="3:21" x14ac:dyDescent="0.25">
      <c r="C189" s="2"/>
      <c r="D189" t="s">
        <v>13</v>
      </c>
      <c r="E189" s="5">
        <v>12</v>
      </c>
      <c r="F189" s="5">
        <v>15</v>
      </c>
      <c r="G189" s="5">
        <v>6</v>
      </c>
      <c r="H189" s="5">
        <v>8</v>
      </c>
      <c r="U189" s="5">
        <f t="shared" si="12"/>
        <v>41</v>
      </c>
    </row>
    <row r="190" spans="3:21" x14ac:dyDescent="0.25">
      <c r="C190" s="2"/>
      <c r="D190" t="s">
        <v>8</v>
      </c>
      <c r="E190" s="5">
        <v>29</v>
      </c>
      <c r="F190" s="5">
        <v>24</v>
      </c>
      <c r="G190" s="5">
        <v>31</v>
      </c>
      <c r="H190" s="5">
        <v>19</v>
      </c>
      <c r="I190" s="5" t="s">
        <v>56</v>
      </c>
      <c r="J190" s="5" t="s">
        <v>58</v>
      </c>
      <c r="K190" s="5" t="s">
        <v>59</v>
      </c>
      <c r="L190" s="5" t="s">
        <v>69</v>
      </c>
      <c r="M190" s="5" t="s">
        <v>91</v>
      </c>
      <c r="N190" s="5" t="s">
        <v>92</v>
      </c>
      <c r="O190" s="5" t="s">
        <v>100</v>
      </c>
      <c r="P190" s="5" t="s">
        <v>104</v>
      </c>
      <c r="U190" s="5">
        <f t="shared" si="12"/>
        <v>103</v>
      </c>
    </row>
    <row r="192" spans="3:21" x14ac:dyDescent="0.25">
      <c r="C192" s="2">
        <v>2076</v>
      </c>
      <c r="D192" t="s">
        <v>4</v>
      </c>
      <c r="E192" s="5">
        <v>15</v>
      </c>
      <c r="F192" s="5">
        <v>3</v>
      </c>
      <c r="G192" s="5">
        <v>24</v>
      </c>
      <c r="H192" s="5">
        <v>15</v>
      </c>
      <c r="U192" s="5">
        <f>SUM(E192:H192)</f>
        <v>57</v>
      </c>
    </row>
    <row r="193" spans="3:21" x14ac:dyDescent="0.25">
      <c r="C193" s="2"/>
      <c r="D193" t="s">
        <v>12</v>
      </c>
      <c r="E193" s="5">
        <v>12</v>
      </c>
      <c r="F193" s="5">
        <v>1</v>
      </c>
      <c r="G193" s="5">
        <v>24</v>
      </c>
      <c r="H193" s="5">
        <v>12</v>
      </c>
      <c r="U193" s="5">
        <f t="shared" ref="U193:U202" si="13">SUM(E193:H193)</f>
        <v>49</v>
      </c>
    </row>
    <row r="194" spans="3:21" x14ac:dyDescent="0.25">
      <c r="C194" s="2"/>
      <c r="D194" t="s">
        <v>10</v>
      </c>
      <c r="E194" s="5">
        <v>6</v>
      </c>
      <c r="F194" s="5">
        <v>2</v>
      </c>
      <c r="G194" s="5">
        <v>17</v>
      </c>
      <c r="H194" s="5">
        <v>6</v>
      </c>
      <c r="U194" s="5">
        <f t="shared" si="13"/>
        <v>31</v>
      </c>
    </row>
    <row r="195" spans="3:21" x14ac:dyDescent="0.25">
      <c r="C195" s="2"/>
      <c r="D195" t="s">
        <v>5</v>
      </c>
      <c r="E195" s="5">
        <v>6</v>
      </c>
      <c r="F195" s="5">
        <v>1</v>
      </c>
      <c r="G195" s="5">
        <v>10</v>
      </c>
      <c r="H195" s="5">
        <v>5</v>
      </c>
      <c r="U195" s="5">
        <f t="shared" si="13"/>
        <v>22</v>
      </c>
    </row>
    <row r="196" spans="3:21" x14ac:dyDescent="0.25">
      <c r="C196" s="2"/>
      <c r="D196" t="s">
        <v>6</v>
      </c>
      <c r="E196" s="5">
        <v>12</v>
      </c>
      <c r="G196" s="5">
        <v>24</v>
      </c>
      <c r="H196" s="5">
        <v>12</v>
      </c>
      <c r="U196" s="5">
        <f t="shared" si="13"/>
        <v>48</v>
      </c>
    </row>
    <row r="197" spans="3:21" x14ac:dyDescent="0.25">
      <c r="C197" s="2"/>
      <c r="D197" t="s">
        <v>13</v>
      </c>
      <c r="E197" s="5">
        <v>12</v>
      </c>
      <c r="G197" s="5">
        <v>21</v>
      </c>
      <c r="H197" s="5">
        <v>7</v>
      </c>
      <c r="U197" s="5">
        <f t="shared" si="13"/>
        <v>40</v>
      </c>
    </row>
    <row r="198" spans="3:21" x14ac:dyDescent="0.25">
      <c r="C198" s="2"/>
      <c r="D198" t="s">
        <v>8</v>
      </c>
      <c r="E198" s="5">
        <v>26</v>
      </c>
      <c r="F198" s="5">
        <v>5</v>
      </c>
      <c r="G198" s="5">
        <v>51</v>
      </c>
      <c r="H198" s="5">
        <v>30</v>
      </c>
      <c r="U198" s="5">
        <f t="shared" si="13"/>
        <v>112</v>
      </c>
    </row>
    <row r="199" spans="3:21" x14ac:dyDescent="0.25">
      <c r="C199" s="2"/>
      <c r="D199" t="s">
        <v>9</v>
      </c>
      <c r="E199" s="5">
        <v>13</v>
      </c>
      <c r="F199" s="5">
        <v>2</v>
      </c>
      <c r="G199" s="4">
        <v>41</v>
      </c>
      <c r="H199" s="5">
        <v>11</v>
      </c>
      <c r="U199" s="5">
        <f t="shared" si="13"/>
        <v>67</v>
      </c>
    </row>
    <row r="200" spans="3:21" x14ac:dyDescent="0.25">
      <c r="C200" s="2"/>
      <c r="D200" t="s">
        <v>18</v>
      </c>
      <c r="E200" s="5">
        <v>8</v>
      </c>
      <c r="G200" s="5">
        <v>2</v>
      </c>
      <c r="H200" s="5">
        <v>6</v>
      </c>
      <c r="U200" s="5">
        <f t="shared" si="13"/>
        <v>16</v>
      </c>
    </row>
    <row r="201" spans="3:21" x14ac:dyDescent="0.25">
      <c r="C201" s="2"/>
      <c r="D201" t="s">
        <v>33</v>
      </c>
      <c r="E201" s="5">
        <v>6</v>
      </c>
      <c r="F201" s="5">
        <v>1</v>
      </c>
      <c r="G201" s="5">
        <v>11</v>
      </c>
      <c r="H201" s="5">
        <v>6</v>
      </c>
      <c r="U201" s="5">
        <f t="shared" si="13"/>
        <v>24</v>
      </c>
    </row>
    <row r="202" spans="3:21" x14ac:dyDescent="0.25">
      <c r="C202" s="2"/>
      <c r="D202" t="s">
        <v>26</v>
      </c>
      <c r="E202" s="5">
        <v>6</v>
      </c>
      <c r="F202" s="5">
        <v>1</v>
      </c>
      <c r="G202" s="5">
        <v>8</v>
      </c>
      <c r="H202" s="5">
        <v>3</v>
      </c>
      <c r="I202" s="5" t="s">
        <v>34</v>
      </c>
      <c r="J202" s="5" t="s">
        <v>57</v>
      </c>
      <c r="K202" s="5" t="s">
        <v>61</v>
      </c>
      <c r="L202" s="5" t="s">
        <v>64</v>
      </c>
      <c r="M202" s="5" t="s">
        <v>91</v>
      </c>
      <c r="N202" s="5" t="s">
        <v>92</v>
      </c>
      <c r="O202" s="5" t="s">
        <v>100</v>
      </c>
      <c r="P202" s="5" t="s">
        <v>102</v>
      </c>
      <c r="Q202" s="5" t="s">
        <v>104</v>
      </c>
      <c r="U202" s="5">
        <f t="shared" si="13"/>
        <v>18</v>
      </c>
    </row>
    <row r="204" spans="3:21" x14ac:dyDescent="0.25">
      <c r="C204" s="2">
        <v>2075</v>
      </c>
      <c r="D204" t="s">
        <v>10</v>
      </c>
      <c r="E204" s="5">
        <v>12</v>
      </c>
      <c r="G204" s="5">
        <v>9</v>
      </c>
    </row>
    <row r="205" spans="3:21" x14ac:dyDescent="0.25">
      <c r="C205" s="2"/>
      <c r="D205" t="s">
        <v>6</v>
      </c>
      <c r="E205" s="5">
        <v>12</v>
      </c>
      <c r="G205" s="5">
        <v>11</v>
      </c>
      <c r="U205" s="5">
        <f t="shared" ref="U205:U210" si="14">SUM(E204:H204)</f>
        <v>21</v>
      </c>
    </row>
    <row r="206" spans="3:21" x14ac:dyDescent="0.25">
      <c r="C206" s="2"/>
      <c r="D206" t="s">
        <v>9</v>
      </c>
      <c r="E206" s="5">
        <v>11</v>
      </c>
      <c r="F206" s="5">
        <v>1</v>
      </c>
      <c r="G206" s="5">
        <v>10</v>
      </c>
      <c r="H206" s="5">
        <v>1</v>
      </c>
      <c r="U206" s="5">
        <f t="shared" si="14"/>
        <v>23</v>
      </c>
    </row>
    <row r="207" spans="3:21" x14ac:dyDescent="0.25">
      <c r="C207" s="2"/>
      <c r="D207" t="s">
        <v>8</v>
      </c>
      <c r="E207" s="5">
        <v>14</v>
      </c>
      <c r="G207" s="5">
        <v>14</v>
      </c>
      <c r="U207" s="5">
        <f t="shared" si="14"/>
        <v>23</v>
      </c>
    </row>
    <row r="208" spans="3:21" x14ac:dyDescent="0.25">
      <c r="C208" s="2"/>
      <c r="D208" t="s">
        <v>12</v>
      </c>
      <c r="E208" s="5">
        <v>12</v>
      </c>
      <c r="G208" s="5">
        <v>10</v>
      </c>
      <c r="U208" s="5">
        <f t="shared" si="14"/>
        <v>28</v>
      </c>
    </row>
    <row r="209" spans="3:21" x14ac:dyDescent="0.25">
      <c r="C209" s="2"/>
      <c r="D209" t="s">
        <v>4</v>
      </c>
      <c r="E209" s="5">
        <v>12</v>
      </c>
      <c r="G209" s="5">
        <v>12</v>
      </c>
      <c r="U209" s="5">
        <f t="shared" si="14"/>
        <v>22</v>
      </c>
    </row>
    <row r="210" spans="3:21" x14ac:dyDescent="0.25">
      <c r="C210" s="2"/>
      <c r="D210" t="s">
        <v>13</v>
      </c>
      <c r="E210" s="5">
        <v>12</v>
      </c>
      <c r="G210" s="5">
        <v>12</v>
      </c>
      <c r="I210" s="5" t="s">
        <v>57</v>
      </c>
      <c r="J210" s="5" t="s">
        <v>59</v>
      </c>
      <c r="K210" s="5" t="s">
        <v>60</v>
      </c>
      <c r="L210" s="5" t="s">
        <v>61</v>
      </c>
      <c r="M210" s="5" t="s">
        <v>80</v>
      </c>
      <c r="N210" s="5" t="s">
        <v>104</v>
      </c>
      <c r="O210" s="5" t="s">
        <v>114</v>
      </c>
      <c r="U210" s="5">
        <f t="shared" si="14"/>
        <v>24</v>
      </c>
    </row>
    <row r="212" spans="3:21" x14ac:dyDescent="0.25">
      <c r="C212" s="2">
        <v>2074</v>
      </c>
      <c r="D212" t="s">
        <v>12</v>
      </c>
      <c r="E212" s="5">
        <v>11</v>
      </c>
      <c r="F212" s="5">
        <v>8</v>
      </c>
      <c r="G212" s="5">
        <v>13</v>
      </c>
      <c r="H212" s="5">
        <v>12</v>
      </c>
      <c r="U212" s="5">
        <f>SUM(E212:H212)</f>
        <v>44</v>
      </c>
    </row>
    <row r="213" spans="3:21" x14ac:dyDescent="0.25">
      <c r="C213" s="2"/>
      <c r="D213" t="s">
        <v>10</v>
      </c>
      <c r="E213" s="5">
        <v>12</v>
      </c>
      <c r="F213" s="5">
        <v>12</v>
      </c>
      <c r="G213" s="5">
        <v>14</v>
      </c>
      <c r="H213" s="5">
        <v>12</v>
      </c>
      <c r="U213" s="5">
        <f t="shared" ref="U213:U219" si="15">SUM(E213:H213)</f>
        <v>50</v>
      </c>
    </row>
    <row r="214" spans="3:21" x14ac:dyDescent="0.25">
      <c r="C214" s="2"/>
      <c r="D214" t="s">
        <v>6</v>
      </c>
      <c r="E214" s="5">
        <v>12</v>
      </c>
      <c r="F214" s="5">
        <v>10</v>
      </c>
      <c r="G214" s="5">
        <v>12</v>
      </c>
      <c r="H214" s="5">
        <v>12</v>
      </c>
      <c r="U214" s="5">
        <f t="shared" si="15"/>
        <v>46</v>
      </c>
    </row>
    <row r="215" spans="3:21" x14ac:dyDescent="0.25">
      <c r="C215" s="2"/>
      <c r="D215" t="s">
        <v>13</v>
      </c>
      <c r="E215" s="5">
        <v>11</v>
      </c>
      <c r="F215" s="5">
        <v>13</v>
      </c>
      <c r="G215" s="5">
        <v>12</v>
      </c>
      <c r="H215" s="5">
        <v>12</v>
      </c>
      <c r="U215" s="5">
        <f t="shared" si="15"/>
        <v>48</v>
      </c>
    </row>
    <row r="216" spans="3:21" x14ac:dyDescent="0.25">
      <c r="C216" s="2"/>
      <c r="D216" t="s">
        <v>8</v>
      </c>
      <c r="E216" s="5">
        <v>10</v>
      </c>
      <c r="F216" s="5">
        <v>11</v>
      </c>
      <c r="G216" s="5">
        <v>23</v>
      </c>
      <c r="H216" s="5">
        <v>12</v>
      </c>
      <c r="U216" s="5">
        <f t="shared" si="15"/>
        <v>56</v>
      </c>
    </row>
    <row r="217" spans="3:21" x14ac:dyDescent="0.25">
      <c r="C217" s="2"/>
      <c r="D217" t="s">
        <v>9</v>
      </c>
      <c r="E217" s="5">
        <v>10</v>
      </c>
      <c r="F217" s="5">
        <v>1</v>
      </c>
      <c r="G217" s="5">
        <v>14</v>
      </c>
      <c r="H217" s="5">
        <v>11</v>
      </c>
      <c r="U217" s="5">
        <f t="shared" si="15"/>
        <v>36</v>
      </c>
    </row>
    <row r="218" spans="3:21" x14ac:dyDescent="0.25">
      <c r="C218" s="2"/>
      <c r="D218" t="s">
        <v>18</v>
      </c>
      <c r="E218" s="5">
        <v>6</v>
      </c>
      <c r="F218" s="5">
        <v>6</v>
      </c>
      <c r="G218" s="5">
        <v>6</v>
      </c>
      <c r="H218" s="5">
        <v>12</v>
      </c>
      <c r="U218" s="5">
        <f t="shared" si="15"/>
        <v>30</v>
      </c>
    </row>
    <row r="219" spans="3:21" x14ac:dyDescent="0.25">
      <c r="C219" s="2"/>
      <c r="D219" t="s">
        <v>4</v>
      </c>
      <c r="E219" s="5">
        <v>14</v>
      </c>
      <c r="F219" s="5">
        <v>13</v>
      </c>
      <c r="H219" s="5">
        <v>12</v>
      </c>
      <c r="I219" s="5" t="s">
        <v>31</v>
      </c>
      <c r="J219" s="5" t="s">
        <v>67</v>
      </c>
      <c r="K219" s="5" t="s">
        <v>72</v>
      </c>
      <c r="L219" s="5" t="s">
        <v>73</v>
      </c>
      <c r="M219" s="5" t="s">
        <v>104</v>
      </c>
      <c r="N219" s="5" t="s">
        <v>114</v>
      </c>
      <c r="U219" s="5">
        <f t="shared" si="15"/>
        <v>39</v>
      </c>
    </row>
    <row r="221" spans="3:21" x14ac:dyDescent="0.25">
      <c r="C221" s="2">
        <v>2031</v>
      </c>
      <c r="D221" t="s">
        <v>8</v>
      </c>
      <c r="F221" s="5">
        <v>1</v>
      </c>
      <c r="U221" s="5">
        <f>SUM(E221:H221)</f>
        <v>1</v>
      </c>
    </row>
    <row r="222" spans="3:21" x14ac:dyDescent="0.25">
      <c r="C222" s="2"/>
      <c r="D222" t="s">
        <v>26</v>
      </c>
      <c r="H222" s="5">
        <v>1</v>
      </c>
      <c r="I222" s="5" t="s">
        <v>100</v>
      </c>
      <c r="U222" s="5">
        <f>SUM(E222:H222)</f>
        <v>1</v>
      </c>
    </row>
    <row r="231" spans="3:21" x14ac:dyDescent="0.25">
      <c r="C231" s="2">
        <v>2038</v>
      </c>
      <c r="D231" t="s">
        <v>24</v>
      </c>
      <c r="E231" s="5">
        <v>2</v>
      </c>
      <c r="F231" s="5">
        <v>8</v>
      </c>
      <c r="G231" s="5">
        <v>9</v>
      </c>
      <c r="H231" s="5">
        <v>1</v>
      </c>
      <c r="U231" s="5">
        <f>SUM(E231:H231)</f>
        <v>20</v>
      </c>
    </row>
    <row r="232" spans="3:21" x14ac:dyDescent="0.25">
      <c r="C232" s="2"/>
      <c r="D232" t="s">
        <v>8</v>
      </c>
      <c r="E232" s="5">
        <v>2</v>
      </c>
      <c r="F232" s="5">
        <v>3</v>
      </c>
      <c r="G232" s="5">
        <v>1</v>
      </c>
      <c r="H232" s="5">
        <v>4</v>
      </c>
      <c r="U232" s="5">
        <f>SUM(E232:H232)</f>
        <v>10</v>
      </c>
    </row>
    <row r="233" spans="3:21" x14ac:dyDescent="0.25">
      <c r="C233" s="2"/>
      <c r="D233" t="s">
        <v>26</v>
      </c>
      <c r="H233" s="5">
        <v>6</v>
      </c>
      <c r="I233" s="5" t="s">
        <v>94</v>
      </c>
      <c r="J233" s="5" t="s">
        <v>100</v>
      </c>
      <c r="U233" s="5">
        <f>SUM(E233:H233)</f>
        <v>6</v>
      </c>
    </row>
    <row r="235" spans="3:21" x14ac:dyDescent="0.25">
      <c r="C235" s="2">
        <v>2039</v>
      </c>
      <c r="D235" t="s">
        <v>8</v>
      </c>
      <c r="E235" s="5">
        <v>3</v>
      </c>
      <c r="F235" s="5">
        <v>10</v>
      </c>
      <c r="G235" s="5">
        <v>7</v>
      </c>
      <c r="H235" s="5">
        <v>6</v>
      </c>
      <c r="U235" s="5">
        <f>SUM(E235:H235)</f>
        <v>26</v>
      </c>
    </row>
    <row r="236" spans="3:21" x14ac:dyDescent="0.25">
      <c r="C236" s="2"/>
      <c r="D236" t="s">
        <v>24</v>
      </c>
      <c r="E236" s="5">
        <v>3</v>
      </c>
      <c r="F236" s="5">
        <v>11</v>
      </c>
      <c r="G236" s="5">
        <v>10</v>
      </c>
      <c r="H236" s="5">
        <v>7</v>
      </c>
      <c r="I236" s="5" t="s">
        <v>83</v>
      </c>
      <c r="J236" s="5" t="s">
        <v>94</v>
      </c>
      <c r="K236" s="5" t="s">
        <v>100</v>
      </c>
      <c r="U236" s="5">
        <f>SUM(E236:H236)</f>
        <v>31</v>
      </c>
    </row>
    <row r="241" spans="3:21" x14ac:dyDescent="0.25">
      <c r="C241" s="2">
        <v>3002</v>
      </c>
      <c r="D241" t="s">
        <v>8</v>
      </c>
      <c r="F241" s="5">
        <v>4</v>
      </c>
      <c r="G241" s="5">
        <v>9</v>
      </c>
      <c r="H241" s="5">
        <v>4</v>
      </c>
      <c r="U241" s="5">
        <f t="shared" ref="U241:U246" si="16">SUM(E241:H241)</f>
        <v>17</v>
      </c>
    </row>
    <row r="242" spans="3:21" x14ac:dyDescent="0.25">
      <c r="C242" s="2"/>
      <c r="D242" t="s">
        <v>9</v>
      </c>
      <c r="G242" s="5">
        <v>4</v>
      </c>
      <c r="H242" s="5">
        <v>2</v>
      </c>
      <c r="U242" s="5">
        <f t="shared" si="16"/>
        <v>6</v>
      </c>
    </row>
    <row r="243" spans="3:21" x14ac:dyDescent="0.25">
      <c r="C243" s="2"/>
      <c r="D243" t="s">
        <v>12</v>
      </c>
      <c r="G243" s="5">
        <v>3</v>
      </c>
      <c r="H243" s="5">
        <v>2</v>
      </c>
      <c r="U243" s="5">
        <f t="shared" si="16"/>
        <v>5</v>
      </c>
    </row>
    <row r="244" spans="3:21" x14ac:dyDescent="0.25">
      <c r="C244" s="2"/>
      <c r="D244" t="s">
        <v>13</v>
      </c>
      <c r="G244" s="5">
        <v>4</v>
      </c>
      <c r="H244" s="5">
        <v>2</v>
      </c>
      <c r="U244" s="5">
        <f t="shared" si="16"/>
        <v>6</v>
      </c>
    </row>
    <row r="245" spans="3:21" x14ac:dyDescent="0.25">
      <c r="C245" s="2"/>
      <c r="D245" t="s">
        <v>5</v>
      </c>
      <c r="G245" s="5">
        <v>4</v>
      </c>
      <c r="H245" s="5">
        <v>2</v>
      </c>
      <c r="U245" s="5">
        <f t="shared" si="16"/>
        <v>6</v>
      </c>
    </row>
    <row r="246" spans="3:21" x14ac:dyDescent="0.25">
      <c r="C246" s="2"/>
      <c r="D246" t="s">
        <v>24</v>
      </c>
      <c r="G246" s="5">
        <v>2</v>
      </c>
      <c r="H246" s="5">
        <v>2</v>
      </c>
      <c r="I246" s="5" t="s">
        <v>94</v>
      </c>
      <c r="J246" s="5" t="s">
        <v>102</v>
      </c>
      <c r="K246" s="5" t="s">
        <v>114</v>
      </c>
      <c r="U246" s="5">
        <f t="shared" si="16"/>
        <v>4</v>
      </c>
    </row>
    <row r="248" spans="3:21" x14ac:dyDescent="0.25">
      <c r="C248" s="2">
        <v>3007</v>
      </c>
      <c r="D248" t="s">
        <v>8</v>
      </c>
      <c r="F248" s="5">
        <v>7</v>
      </c>
      <c r="G248" s="5">
        <v>8</v>
      </c>
      <c r="H248" s="5">
        <v>7</v>
      </c>
      <c r="I248" s="5" t="s">
        <v>99</v>
      </c>
      <c r="J248" s="5" t="s">
        <v>100</v>
      </c>
      <c r="U248" s="5">
        <f>SUM(E248:H248)</f>
        <v>22</v>
      </c>
    </row>
    <row r="249" spans="3:21" x14ac:dyDescent="0.25">
      <c r="C249" s="2"/>
    </row>
    <row r="250" spans="3:21" x14ac:dyDescent="0.25">
      <c r="C250" s="2">
        <v>3021</v>
      </c>
      <c r="D250" t="s">
        <v>24</v>
      </c>
      <c r="F250" s="5">
        <v>6</v>
      </c>
      <c r="G250" s="5">
        <v>6</v>
      </c>
      <c r="I250" s="5" t="s">
        <v>100</v>
      </c>
    </row>
    <row r="251" spans="3:21" x14ac:dyDescent="0.25">
      <c r="U251" s="5">
        <f>SUM(E250:H250)</f>
        <v>12</v>
      </c>
    </row>
    <row r="253" spans="3:21" x14ac:dyDescent="0.25">
      <c r="C253" s="2">
        <v>3008</v>
      </c>
      <c r="D253" t="s">
        <v>8</v>
      </c>
      <c r="F253" s="5">
        <v>6</v>
      </c>
      <c r="G253" s="5">
        <v>6</v>
      </c>
      <c r="H253" s="5">
        <v>6</v>
      </c>
      <c r="I253" s="5" t="s">
        <v>100</v>
      </c>
      <c r="U253" s="5">
        <f>SUM(E253:H253)</f>
        <v>18</v>
      </c>
    </row>
    <row r="264" spans="3:21" x14ac:dyDescent="0.25">
      <c r="C264" s="2">
        <v>2019</v>
      </c>
      <c r="D264" t="s">
        <v>8</v>
      </c>
      <c r="F264" s="5">
        <v>1</v>
      </c>
      <c r="H264" s="5">
        <v>1</v>
      </c>
      <c r="U264" s="5">
        <f>SUM(E264:H264)</f>
        <v>2</v>
      </c>
    </row>
    <row r="265" spans="3:21" x14ac:dyDescent="0.25">
      <c r="C265" s="2"/>
      <c r="D265" t="s">
        <v>24</v>
      </c>
      <c r="F265" s="5">
        <v>4</v>
      </c>
      <c r="G265" s="5">
        <v>4</v>
      </c>
      <c r="H265" s="5">
        <v>1</v>
      </c>
      <c r="I265" s="5" t="s">
        <v>92</v>
      </c>
      <c r="J265" s="5" t="s">
        <v>100</v>
      </c>
      <c r="K265" s="5" t="s">
        <v>104</v>
      </c>
      <c r="U265" s="5">
        <f>SUM(E265:H265)</f>
        <v>9</v>
      </c>
    </row>
    <row r="267" spans="3:21" x14ac:dyDescent="0.25">
      <c r="C267" s="2">
        <v>2020</v>
      </c>
      <c r="D267" t="s">
        <v>26</v>
      </c>
      <c r="H267" s="5">
        <v>4</v>
      </c>
      <c r="U267" s="5">
        <f>SUM(E267:H267)</f>
        <v>4</v>
      </c>
    </row>
    <row r="268" spans="3:21" x14ac:dyDescent="0.25">
      <c r="C268" s="2"/>
      <c r="D268" t="s">
        <v>8</v>
      </c>
      <c r="H268" s="5">
        <v>4</v>
      </c>
      <c r="I268" s="5" t="s">
        <v>100</v>
      </c>
      <c r="J268" s="5" t="s">
        <v>104</v>
      </c>
      <c r="U268" s="5">
        <f>SUM(E268:H268)</f>
        <v>4</v>
      </c>
    </row>
    <row r="274" spans="3:21" x14ac:dyDescent="0.25">
      <c r="C274" s="2">
        <v>2014</v>
      </c>
      <c r="D274" t="s">
        <v>20</v>
      </c>
      <c r="F274" s="5">
        <v>1</v>
      </c>
      <c r="G274" s="5">
        <v>2</v>
      </c>
      <c r="H274" s="5">
        <v>2</v>
      </c>
      <c r="U274" s="5">
        <f>SUM(E274:H274)</f>
        <v>5</v>
      </c>
    </row>
    <row r="275" spans="3:21" x14ac:dyDescent="0.25">
      <c r="C275" s="2"/>
      <c r="D275" t="s">
        <v>24</v>
      </c>
      <c r="F275" s="5">
        <v>2</v>
      </c>
      <c r="G275" s="5">
        <v>1</v>
      </c>
      <c r="H275" s="5">
        <v>1</v>
      </c>
      <c r="I275" s="5" t="s">
        <v>92</v>
      </c>
      <c r="J275" s="5" t="s">
        <v>94</v>
      </c>
      <c r="K275" s="5" t="s">
        <v>100</v>
      </c>
      <c r="U275" s="5">
        <f>SUM(E275:H275)</f>
        <v>4</v>
      </c>
    </row>
    <row r="277" spans="3:21" x14ac:dyDescent="0.25">
      <c r="C277" s="2">
        <v>2012</v>
      </c>
      <c r="D277" t="s">
        <v>20</v>
      </c>
      <c r="F277" s="5">
        <v>6</v>
      </c>
      <c r="G277" s="5">
        <v>6</v>
      </c>
      <c r="H277" s="5">
        <v>6</v>
      </c>
      <c r="U277" s="5">
        <f>SUM(E277:H277)</f>
        <v>18</v>
      </c>
    </row>
    <row r="278" spans="3:21" x14ac:dyDescent="0.25">
      <c r="C278" s="2"/>
      <c r="D278" t="s">
        <v>24</v>
      </c>
      <c r="F278" s="5">
        <v>6</v>
      </c>
      <c r="G278" s="5">
        <v>6</v>
      </c>
      <c r="H278" s="5">
        <v>7</v>
      </c>
      <c r="I278" s="5" t="s">
        <v>83</v>
      </c>
      <c r="J278" s="5" t="s">
        <v>92</v>
      </c>
      <c r="K278" s="5" t="s">
        <v>100</v>
      </c>
      <c r="U278" s="5">
        <f>SUM(E278:H278)</f>
        <v>19</v>
      </c>
    </row>
    <row r="283" spans="3:21" x14ac:dyDescent="0.25">
      <c r="C283" s="2">
        <v>2017</v>
      </c>
      <c r="D283" t="s">
        <v>9</v>
      </c>
      <c r="F283" s="5">
        <v>1</v>
      </c>
      <c r="I283" s="5" t="s">
        <v>94</v>
      </c>
      <c r="U283" s="5">
        <f>SUM(E283:H283)</f>
        <v>1</v>
      </c>
    </row>
    <row r="284" spans="3:21" x14ac:dyDescent="0.25">
      <c r="C284" s="2"/>
    </row>
    <row r="285" spans="3:21" x14ac:dyDescent="0.25">
      <c r="C285" s="2"/>
    </row>
    <row r="286" spans="3:21" x14ac:dyDescent="0.25">
      <c r="C286" s="2"/>
    </row>
    <row r="287" spans="3:21" x14ac:dyDescent="0.25">
      <c r="C287" s="2"/>
    </row>
    <row r="289" spans="3:21" x14ac:dyDescent="0.25">
      <c r="C289" s="2">
        <v>2016</v>
      </c>
      <c r="D289" t="s">
        <v>8</v>
      </c>
      <c r="F289" s="5">
        <v>2</v>
      </c>
      <c r="H289" s="5">
        <v>3</v>
      </c>
      <c r="I289" s="5" t="s">
        <v>92</v>
      </c>
      <c r="J289" s="5" t="s">
        <v>100</v>
      </c>
      <c r="U289" s="5">
        <f>SUM(E289:H289)</f>
        <v>5</v>
      </c>
    </row>
    <row r="290" spans="3:21" x14ac:dyDescent="0.25">
      <c r="C290" s="2"/>
    </row>
    <row r="291" spans="3:21" x14ac:dyDescent="0.25">
      <c r="C291" s="2">
        <v>2030</v>
      </c>
      <c r="D291" t="s">
        <v>8</v>
      </c>
      <c r="F291" s="5">
        <v>6</v>
      </c>
      <c r="G291" s="5">
        <v>7</v>
      </c>
      <c r="H291" s="5">
        <v>6</v>
      </c>
      <c r="U291" s="5">
        <f>SUM(E291:H291)</f>
        <v>19</v>
      </c>
    </row>
    <row r="292" spans="3:21" x14ac:dyDescent="0.25">
      <c r="C292" s="2"/>
      <c r="D292" t="s">
        <v>24</v>
      </c>
      <c r="F292" s="5">
        <v>6</v>
      </c>
      <c r="G292" s="5">
        <v>11</v>
      </c>
      <c r="H292" s="5">
        <v>6</v>
      </c>
      <c r="I292" s="5" t="s">
        <v>113</v>
      </c>
      <c r="U292" s="5">
        <f>SUM(E292:H292)</f>
        <v>23</v>
      </c>
    </row>
    <row r="293" spans="3:21" x14ac:dyDescent="0.25">
      <c r="C293" s="2"/>
    </row>
    <row r="294" spans="3:21" x14ac:dyDescent="0.25">
      <c r="C294" s="2"/>
    </row>
    <row r="297" spans="3:21" x14ac:dyDescent="0.25">
      <c r="C297" s="2">
        <v>2034</v>
      </c>
      <c r="D297" t="s">
        <v>20</v>
      </c>
      <c r="F297" s="5">
        <v>2</v>
      </c>
      <c r="G297" s="5">
        <v>2</v>
      </c>
      <c r="H297" s="5">
        <v>2</v>
      </c>
      <c r="U297" s="5">
        <f>SUM(E297:H297)</f>
        <v>6</v>
      </c>
    </row>
    <row r="298" spans="3:21" x14ac:dyDescent="0.25">
      <c r="C298" s="2"/>
      <c r="D298" t="s">
        <v>24</v>
      </c>
      <c r="F298" s="5">
        <v>3</v>
      </c>
      <c r="G298" s="5">
        <v>2</v>
      </c>
      <c r="H298" s="5">
        <v>2</v>
      </c>
      <c r="I298" s="5" t="s">
        <v>92</v>
      </c>
      <c r="U298" s="5">
        <f>SUM(E298:H298)</f>
        <v>7</v>
      </c>
    </row>
    <row r="305" spans="3:21" x14ac:dyDescent="0.25">
      <c r="C305" s="2">
        <v>2046</v>
      </c>
      <c r="D305" t="s">
        <v>17</v>
      </c>
      <c r="E305" s="5">
        <v>11</v>
      </c>
      <c r="F305" s="5">
        <v>11</v>
      </c>
      <c r="G305" s="5">
        <v>11</v>
      </c>
      <c r="H305" s="5">
        <v>22</v>
      </c>
      <c r="U305" s="5">
        <f>SUM(E305:H305)</f>
        <v>55</v>
      </c>
    </row>
    <row r="306" spans="3:21" x14ac:dyDescent="0.25">
      <c r="C306" s="2"/>
      <c r="D306" t="s">
        <v>10</v>
      </c>
      <c r="E306" s="5">
        <v>11</v>
      </c>
      <c r="F306" s="5">
        <v>11</v>
      </c>
      <c r="G306" s="5">
        <v>12</v>
      </c>
      <c r="H306" s="5">
        <v>24</v>
      </c>
      <c r="U306" s="5">
        <f t="shared" ref="U306:U314" si="17">SUM(E306:H306)</f>
        <v>58</v>
      </c>
    </row>
    <row r="307" spans="3:21" x14ac:dyDescent="0.25">
      <c r="C307" s="2"/>
      <c r="D307" t="s">
        <v>12</v>
      </c>
      <c r="E307" s="5">
        <v>13</v>
      </c>
      <c r="F307" s="5">
        <v>12</v>
      </c>
      <c r="G307" s="5">
        <v>12</v>
      </c>
      <c r="H307" s="5">
        <v>25</v>
      </c>
      <c r="U307" s="5">
        <f t="shared" si="17"/>
        <v>62</v>
      </c>
    </row>
    <row r="308" spans="3:21" x14ac:dyDescent="0.25">
      <c r="C308" s="2"/>
      <c r="D308" t="s">
        <v>5</v>
      </c>
      <c r="E308" s="5">
        <v>6</v>
      </c>
      <c r="F308" s="5">
        <v>2</v>
      </c>
      <c r="G308" s="5">
        <v>4</v>
      </c>
      <c r="H308" s="5">
        <v>12</v>
      </c>
      <c r="U308" s="5">
        <f t="shared" si="17"/>
        <v>24</v>
      </c>
    </row>
    <row r="309" spans="3:21" x14ac:dyDescent="0.25">
      <c r="C309" s="2"/>
      <c r="D309" t="s">
        <v>6</v>
      </c>
      <c r="E309" s="5">
        <v>12</v>
      </c>
      <c r="F309" s="5">
        <v>12</v>
      </c>
      <c r="G309" s="5">
        <v>13</v>
      </c>
      <c r="H309" s="5">
        <v>21</v>
      </c>
      <c r="U309" s="5">
        <f t="shared" si="17"/>
        <v>58</v>
      </c>
    </row>
    <row r="310" spans="3:21" x14ac:dyDescent="0.25">
      <c r="C310" s="2"/>
      <c r="D310" t="s">
        <v>13</v>
      </c>
      <c r="E310" s="5">
        <v>11</v>
      </c>
      <c r="F310" s="5">
        <v>12</v>
      </c>
      <c r="G310" s="5">
        <v>11</v>
      </c>
      <c r="H310" s="5">
        <v>19</v>
      </c>
      <c r="U310" s="5">
        <f t="shared" si="17"/>
        <v>53</v>
      </c>
    </row>
    <row r="311" spans="3:21" x14ac:dyDescent="0.25">
      <c r="C311" s="2"/>
      <c r="D311" t="s">
        <v>8</v>
      </c>
      <c r="E311" s="5">
        <v>14</v>
      </c>
      <c r="F311" s="5">
        <v>20</v>
      </c>
      <c r="G311" s="5">
        <v>15</v>
      </c>
      <c r="H311" s="5">
        <v>53</v>
      </c>
      <c r="U311" s="5">
        <f t="shared" si="17"/>
        <v>102</v>
      </c>
    </row>
    <row r="312" spans="3:21" x14ac:dyDescent="0.25">
      <c r="C312" s="2"/>
      <c r="D312" t="s">
        <v>26</v>
      </c>
      <c r="E312" s="5">
        <v>3</v>
      </c>
      <c r="F312" s="5">
        <v>17</v>
      </c>
      <c r="G312" s="5">
        <v>32</v>
      </c>
      <c r="H312" s="5">
        <v>44</v>
      </c>
      <c r="U312" s="5">
        <f t="shared" si="17"/>
        <v>96</v>
      </c>
    </row>
    <row r="313" spans="3:21" x14ac:dyDescent="0.25">
      <c r="C313" s="2"/>
      <c r="D313" t="s">
        <v>9</v>
      </c>
      <c r="E313" s="5">
        <v>13</v>
      </c>
      <c r="F313" s="5">
        <v>11</v>
      </c>
      <c r="G313" s="5">
        <v>12</v>
      </c>
      <c r="H313" s="5">
        <v>24</v>
      </c>
      <c r="U313" s="5">
        <f t="shared" si="17"/>
        <v>60</v>
      </c>
    </row>
    <row r="314" spans="3:21" x14ac:dyDescent="0.25">
      <c r="C314" s="2"/>
      <c r="D314" t="s">
        <v>33</v>
      </c>
      <c r="H314" s="5">
        <v>9</v>
      </c>
      <c r="I314" s="5" t="s">
        <v>44</v>
      </c>
      <c r="J314" s="5" t="s">
        <v>51</v>
      </c>
      <c r="K314" s="5" t="s">
        <v>52</v>
      </c>
      <c r="L314" s="5" t="s">
        <v>53</v>
      </c>
      <c r="M314" s="5" t="s">
        <v>54</v>
      </c>
      <c r="N314" s="5" t="s">
        <v>84</v>
      </c>
      <c r="O314" s="5" t="s">
        <v>92</v>
      </c>
      <c r="P314" s="5" t="s">
        <v>104</v>
      </c>
      <c r="Q314" s="5" t="s">
        <v>111</v>
      </c>
      <c r="R314" s="5" t="s">
        <v>114</v>
      </c>
      <c r="U314" s="5">
        <f t="shared" si="17"/>
        <v>9</v>
      </c>
    </row>
    <row r="316" spans="3:21" x14ac:dyDescent="0.25">
      <c r="C316" s="2">
        <v>2045</v>
      </c>
      <c r="D316" t="s">
        <v>13</v>
      </c>
      <c r="E316" s="5">
        <v>12</v>
      </c>
      <c r="F316" s="5">
        <v>16</v>
      </c>
      <c r="G316" s="5">
        <v>12</v>
      </c>
      <c r="H316" s="5">
        <v>10</v>
      </c>
      <c r="U316" s="5">
        <f>SUM(E316:H316)</f>
        <v>50</v>
      </c>
    </row>
    <row r="317" spans="3:21" x14ac:dyDescent="0.25">
      <c r="C317" s="2"/>
      <c r="D317" t="s">
        <v>6</v>
      </c>
      <c r="E317" s="5">
        <v>6</v>
      </c>
      <c r="F317" s="5">
        <v>12</v>
      </c>
      <c r="G317" s="5">
        <v>12</v>
      </c>
      <c r="H317" s="5">
        <v>12</v>
      </c>
      <c r="U317" s="5">
        <f t="shared" ref="U317:U324" si="18">SUM(E317:H317)</f>
        <v>42</v>
      </c>
    </row>
    <row r="318" spans="3:21" x14ac:dyDescent="0.25">
      <c r="C318" s="2"/>
      <c r="D318" t="s">
        <v>10</v>
      </c>
      <c r="E318" s="5">
        <v>12</v>
      </c>
      <c r="F318" s="5">
        <v>11</v>
      </c>
      <c r="G318" s="5">
        <v>11</v>
      </c>
      <c r="H318" s="5">
        <v>5</v>
      </c>
      <c r="U318" s="5">
        <f t="shared" si="18"/>
        <v>39</v>
      </c>
    </row>
    <row r="319" spans="3:21" x14ac:dyDescent="0.25">
      <c r="C319" s="2"/>
      <c r="D319" t="s">
        <v>12</v>
      </c>
      <c r="E319" s="5">
        <v>12</v>
      </c>
      <c r="F319" s="5">
        <v>12</v>
      </c>
      <c r="G319" s="5">
        <v>12</v>
      </c>
      <c r="H319" s="5">
        <v>12</v>
      </c>
      <c r="U319" s="5">
        <f t="shared" si="18"/>
        <v>48</v>
      </c>
    </row>
    <row r="320" spans="3:21" x14ac:dyDescent="0.25">
      <c r="C320" s="2"/>
      <c r="D320" t="s">
        <v>9</v>
      </c>
      <c r="E320" s="5">
        <v>12</v>
      </c>
      <c r="F320" s="5">
        <v>10</v>
      </c>
      <c r="G320" s="5">
        <v>13</v>
      </c>
      <c r="H320" s="5">
        <v>22</v>
      </c>
      <c r="U320" s="5">
        <f t="shared" si="18"/>
        <v>57</v>
      </c>
    </row>
    <row r="321" spans="3:21" x14ac:dyDescent="0.25">
      <c r="C321" s="2"/>
      <c r="D321" t="s">
        <v>5</v>
      </c>
      <c r="E321" s="5">
        <v>6</v>
      </c>
      <c r="F321" s="5">
        <v>5</v>
      </c>
      <c r="G321" s="5">
        <v>6</v>
      </c>
      <c r="H321" s="5">
        <v>4</v>
      </c>
      <c r="U321" s="5">
        <f t="shared" si="18"/>
        <v>21</v>
      </c>
    </row>
    <row r="322" spans="3:21" x14ac:dyDescent="0.25">
      <c r="C322" s="2"/>
      <c r="D322" t="s">
        <v>26</v>
      </c>
      <c r="E322" s="5">
        <v>15</v>
      </c>
      <c r="F322" s="5">
        <v>3</v>
      </c>
      <c r="G322" s="5">
        <v>21</v>
      </c>
      <c r="H322" s="5">
        <v>28</v>
      </c>
      <c r="U322" s="5">
        <f t="shared" si="18"/>
        <v>67</v>
      </c>
    </row>
    <row r="323" spans="3:21" x14ac:dyDescent="0.25">
      <c r="C323" s="2"/>
      <c r="D323" t="s">
        <v>4</v>
      </c>
      <c r="E323" s="5">
        <v>19</v>
      </c>
      <c r="F323" s="5">
        <v>12</v>
      </c>
      <c r="G323" s="5">
        <v>11</v>
      </c>
      <c r="H323" s="5">
        <v>1</v>
      </c>
      <c r="U323" s="5">
        <f t="shared" si="18"/>
        <v>43</v>
      </c>
    </row>
    <row r="324" spans="3:21" x14ac:dyDescent="0.25">
      <c r="C324" s="2"/>
      <c r="D324" t="s">
        <v>8</v>
      </c>
      <c r="E324" s="5">
        <v>3</v>
      </c>
      <c r="F324" s="5">
        <v>46</v>
      </c>
      <c r="G324" s="5">
        <v>6</v>
      </c>
      <c r="H324" s="5">
        <v>23</v>
      </c>
      <c r="I324" s="5" t="s">
        <v>46</v>
      </c>
      <c r="J324" s="5" t="s">
        <v>49</v>
      </c>
      <c r="K324" s="5" t="s">
        <v>54</v>
      </c>
      <c r="L324" s="5" t="s">
        <v>55</v>
      </c>
      <c r="M324" s="5" t="s">
        <v>114</v>
      </c>
      <c r="U324" s="5">
        <f t="shared" si="18"/>
        <v>78</v>
      </c>
    </row>
    <row r="326" spans="3:21" x14ac:dyDescent="0.25">
      <c r="C326" s="2">
        <v>2047</v>
      </c>
      <c r="D326" t="s">
        <v>4</v>
      </c>
      <c r="E326" s="5">
        <v>11</v>
      </c>
      <c r="F326" s="5">
        <v>18</v>
      </c>
      <c r="G326" s="5">
        <v>12</v>
      </c>
      <c r="K326" s="5" t="s">
        <v>71</v>
      </c>
      <c r="U326" s="5">
        <f>SUM(E326:H326)</f>
        <v>41</v>
      </c>
    </row>
    <row r="327" spans="3:21" x14ac:dyDescent="0.25">
      <c r="C327" s="2"/>
      <c r="D327" t="s">
        <v>10</v>
      </c>
      <c r="E327" s="5">
        <v>8</v>
      </c>
      <c r="F327" s="5">
        <v>12</v>
      </c>
      <c r="H327" s="5">
        <v>7</v>
      </c>
      <c r="U327" s="5">
        <f t="shared" ref="U327:U335" si="19">SUM(E327:H327)</f>
        <v>27</v>
      </c>
    </row>
    <row r="328" spans="3:21" x14ac:dyDescent="0.25">
      <c r="C328" s="2"/>
      <c r="D328" t="s">
        <v>13</v>
      </c>
      <c r="F328" s="5">
        <v>13</v>
      </c>
      <c r="H328" s="5">
        <v>14</v>
      </c>
      <c r="U328" s="5">
        <f t="shared" si="19"/>
        <v>27</v>
      </c>
    </row>
    <row r="329" spans="3:21" x14ac:dyDescent="0.25">
      <c r="C329" s="2"/>
      <c r="D329" t="s">
        <v>9</v>
      </c>
      <c r="E329" s="5">
        <v>12</v>
      </c>
      <c r="F329" s="5">
        <v>14</v>
      </c>
      <c r="H329" s="5">
        <v>12</v>
      </c>
      <c r="U329" s="5">
        <f t="shared" si="19"/>
        <v>38</v>
      </c>
    </row>
    <row r="330" spans="3:21" x14ac:dyDescent="0.25">
      <c r="C330" s="2"/>
      <c r="D330" t="s">
        <v>5</v>
      </c>
      <c r="E330" s="5">
        <v>8</v>
      </c>
      <c r="F330" s="5">
        <v>9</v>
      </c>
      <c r="G330" s="5">
        <v>2</v>
      </c>
      <c r="U330" s="5">
        <f t="shared" si="19"/>
        <v>19</v>
      </c>
    </row>
    <row r="331" spans="3:21" x14ac:dyDescent="0.25">
      <c r="C331" s="2"/>
      <c r="D331" t="s">
        <v>8</v>
      </c>
      <c r="E331" s="5">
        <v>7</v>
      </c>
      <c r="F331" s="5">
        <v>2</v>
      </c>
      <c r="G331" s="5">
        <v>28</v>
      </c>
      <c r="U331" s="5">
        <f t="shared" si="19"/>
        <v>37</v>
      </c>
    </row>
    <row r="332" spans="3:21" x14ac:dyDescent="0.25">
      <c r="C332" s="2"/>
      <c r="D332" t="s">
        <v>26</v>
      </c>
      <c r="E332" s="5">
        <v>18</v>
      </c>
      <c r="F332" s="5">
        <v>32</v>
      </c>
      <c r="G332" s="5">
        <v>12</v>
      </c>
      <c r="H332" s="5">
        <v>41</v>
      </c>
      <c r="U332" s="5">
        <f t="shared" si="19"/>
        <v>103</v>
      </c>
    </row>
    <row r="333" spans="3:21" x14ac:dyDescent="0.25">
      <c r="C333" s="2"/>
      <c r="D333" t="s">
        <v>12</v>
      </c>
      <c r="E333" s="5">
        <v>13</v>
      </c>
      <c r="F333" s="5">
        <v>6</v>
      </c>
      <c r="G333" s="5">
        <v>12</v>
      </c>
      <c r="H333" s="5">
        <v>6</v>
      </c>
      <c r="U333" s="5">
        <f t="shared" si="19"/>
        <v>37</v>
      </c>
    </row>
    <row r="334" spans="3:21" x14ac:dyDescent="0.25">
      <c r="C334" s="2"/>
      <c r="D334" t="s">
        <v>33</v>
      </c>
      <c r="E334" s="5">
        <v>12</v>
      </c>
      <c r="F334" s="5">
        <v>1</v>
      </c>
      <c r="U334" s="5">
        <f t="shared" si="19"/>
        <v>13</v>
      </c>
    </row>
    <row r="335" spans="3:21" x14ac:dyDescent="0.25">
      <c r="C335" s="2"/>
      <c r="D335" t="s">
        <v>6</v>
      </c>
      <c r="E335" s="5">
        <v>9</v>
      </c>
      <c r="F335" s="5">
        <v>9</v>
      </c>
      <c r="G335" s="5">
        <v>12</v>
      </c>
      <c r="H335" s="5">
        <v>4</v>
      </c>
      <c r="I335" s="5" t="s">
        <v>32</v>
      </c>
      <c r="J335" s="5" t="s">
        <v>35</v>
      </c>
      <c r="K335" s="5" t="s">
        <v>36</v>
      </c>
      <c r="L335" s="5" t="s">
        <v>37</v>
      </c>
      <c r="M335" s="5" t="s">
        <v>63</v>
      </c>
      <c r="N335" s="5" t="s">
        <v>45</v>
      </c>
      <c r="O335" s="5" t="s">
        <v>51</v>
      </c>
      <c r="P335" s="5" t="s">
        <v>62</v>
      </c>
      <c r="Q335" s="5" t="s">
        <v>74</v>
      </c>
      <c r="R335" s="5" t="s">
        <v>81</v>
      </c>
      <c r="S335" s="5" t="s">
        <v>82</v>
      </c>
      <c r="T335" s="5" t="s">
        <v>104</v>
      </c>
      <c r="U335" s="5">
        <f t="shared" si="19"/>
        <v>34</v>
      </c>
    </row>
    <row r="337" spans="3:21" x14ac:dyDescent="0.25">
      <c r="C337" s="2">
        <v>2048</v>
      </c>
      <c r="D337" t="s">
        <v>10</v>
      </c>
      <c r="E337" s="5">
        <v>6</v>
      </c>
      <c r="F337" s="5">
        <v>12</v>
      </c>
      <c r="G337" s="5">
        <v>12</v>
      </c>
      <c r="U337" s="5">
        <f>SUM(E337:H337)</f>
        <v>30</v>
      </c>
    </row>
    <row r="338" spans="3:21" x14ac:dyDescent="0.25">
      <c r="C338" s="2"/>
      <c r="D338" t="s">
        <v>12</v>
      </c>
      <c r="E338" s="5">
        <v>14</v>
      </c>
      <c r="F338" s="5">
        <v>12</v>
      </c>
      <c r="G338" s="5">
        <v>11</v>
      </c>
      <c r="U338" s="5">
        <f t="shared" ref="U338:U346" si="20">SUM(E338:H338)</f>
        <v>37</v>
      </c>
    </row>
    <row r="339" spans="3:21" x14ac:dyDescent="0.25">
      <c r="C339" s="2"/>
      <c r="D339" t="s">
        <v>5</v>
      </c>
      <c r="E339" s="5">
        <v>6</v>
      </c>
      <c r="F339" s="5">
        <v>9</v>
      </c>
      <c r="G339" s="5">
        <v>6</v>
      </c>
      <c r="H339" s="5">
        <v>1</v>
      </c>
      <c r="U339" s="5">
        <f t="shared" si="20"/>
        <v>22</v>
      </c>
    </row>
    <row r="340" spans="3:21" x14ac:dyDescent="0.25">
      <c r="C340" s="2"/>
      <c r="D340" t="s">
        <v>6</v>
      </c>
      <c r="E340" s="5">
        <v>11</v>
      </c>
      <c r="F340" s="5">
        <v>11</v>
      </c>
      <c r="G340" s="5">
        <v>6</v>
      </c>
      <c r="U340" s="5">
        <f t="shared" si="20"/>
        <v>28</v>
      </c>
    </row>
    <row r="341" spans="3:21" x14ac:dyDescent="0.25">
      <c r="C341" s="2"/>
      <c r="D341" t="s">
        <v>13</v>
      </c>
      <c r="E341" s="5">
        <v>11</v>
      </c>
      <c r="F341" s="5">
        <v>10</v>
      </c>
      <c r="G341" s="5">
        <v>5</v>
      </c>
      <c r="U341" s="5">
        <f t="shared" si="20"/>
        <v>26</v>
      </c>
    </row>
    <row r="342" spans="3:21" x14ac:dyDescent="0.25">
      <c r="C342" s="2"/>
      <c r="D342" t="s">
        <v>8</v>
      </c>
      <c r="E342" s="5">
        <v>11</v>
      </c>
      <c r="F342" s="5">
        <v>28</v>
      </c>
      <c r="G342" s="5">
        <v>25</v>
      </c>
      <c r="U342" s="5">
        <f t="shared" si="20"/>
        <v>64</v>
      </c>
    </row>
    <row r="343" spans="3:21" x14ac:dyDescent="0.25">
      <c r="C343" s="2"/>
      <c r="D343" t="s">
        <v>9</v>
      </c>
      <c r="E343" s="5">
        <v>12</v>
      </c>
      <c r="F343" s="5">
        <v>12</v>
      </c>
      <c r="G343" s="5">
        <v>13</v>
      </c>
      <c r="U343" s="5">
        <f t="shared" si="20"/>
        <v>37</v>
      </c>
    </row>
    <row r="344" spans="3:21" x14ac:dyDescent="0.25">
      <c r="C344" s="2"/>
      <c r="D344" t="s">
        <v>26</v>
      </c>
      <c r="E344" s="5">
        <v>13</v>
      </c>
      <c r="F344" s="5">
        <v>8</v>
      </c>
      <c r="G344" s="5">
        <v>10</v>
      </c>
      <c r="U344" s="5">
        <f t="shared" si="20"/>
        <v>31</v>
      </c>
    </row>
    <row r="345" spans="3:21" x14ac:dyDescent="0.25">
      <c r="C345" s="2"/>
      <c r="D345" t="s">
        <v>33</v>
      </c>
      <c r="E345" s="5">
        <v>9</v>
      </c>
      <c r="F345" s="5">
        <v>9</v>
      </c>
      <c r="G345" s="5">
        <v>8</v>
      </c>
      <c r="U345" s="5">
        <f t="shared" si="20"/>
        <v>26</v>
      </c>
    </row>
    <row r="346" spans="3:21" x14ac:dyDescent="0.25">
      <c r="C346" s="2"/>
      <c r="D346" t="s">
        <v>4</v>
      </c>
      <c r="F346" s="5">
        <v>12</v>
      </c>
      <c r="G346" s="5">
        <v>9</v>
      </c>
      <c r="I346" s="5" t="s">
        <v>45</v>
      </c>
      <c r="J346" s="5" t="s">
        <v>47</v>
      </c>
      <c r="K346" s="5" t="s">
        <v>50</v>
      </c>
      <c r="L346" s="5" t="s">
        <v>114</v>
      </c>
      <c r="U346" s="5">
        <f t="shared" si="20"/>
        <v>21</v>
      </c>
    </row>
    <row r="348" spans="3:21" x14ac:dyDescent="0.25">
      <c r="C348" s="2">
        <v>2006</v>
      </c>
      <c r="D348" t="s">
        <v>12</v>
      </c>
      <c r="E348" s="5">
        <v>11</v>
      </c>
      <c r="F348" s="5">
        <v>9</v>
      </c>
      <c r="G348" s="5">
        <v>2</v>
      </c>
      <c r="H348" s="5">
        <v>10</v>
      </c>
      <c r="U348" s="5">
        <f>SUM(E348:H348)</f>
        <v>32</v>
      </c>
    </row>
    <row r="349" spans="3:21" x14ac:dyDescent="0.25">
      <c r="C349" s="2"/>
      <c r="D349" t="s">
        <v>10</v>
      </c>
      <c r="E349" s="5">
        <v>6</v>
      </c>
      <c r="F349" s="5">
        <v>10</v>
      </c>
      <c r="G349" s="5">
        <v>11</v>
      </c>
      <c r="H349" s="5">
        <v>11</v>
      </c>
      <c r="U349" s="5">
        <f t="shared" ref="U349:U354" si="21">SUM(E349:H349)</f>
        <v>38</v>
      </c>
    </row>
    <row r="350" spans="3:21" x14ac:dyDescent="0.25">
      <c r="C350" s="2"/>
      <c r="D350" t="s">
        <v>6</v>
      </c>
      <c r="E350" s="5">
        <v>9</v>
      </c>
      <c r="F350" s="5">
        <v>11</v>
      </c>
      <c r="G350" s="5">
        <v>11</v>
      </c>
      <c r="H350" s="5">
        <v>9</v>
      </c>
      <c r="U350" s="5">
        <f t="shared" si="21"/>
        <v>40</v>
      </c>
    </row>
    <row r="351" spans="3:21" x14ac:dyDescent="0.25">
      <c r="C351" s="2"/>
      <c r="D351" t="s">
        <v>13</v>
      </c>
      <c r="E351" s="5">
        <v>9</v>
      </c>
      <c r="F351" s="5">
        <v>10</v>
      </c>
      <c r="G351" s="5">
        <v>10</v>
      </c>
      <c r="H351" s="5">
        <v>6</v>
      </c>
      <c r="U351" s="5">
        <f t="shared" si="21"/>
        <v>35</v>
      </c>
    </row>
    <row r="352" spans="3:21" x14ac:dyDescent="0.25">
      <c r="C352" s="2"/>
      <c r="D352" t="s">
        <v>8</v>
      </c>
      <c r="E352" s="5">
        <v>9</v>
      </c>
      <c r="F352" s="5">
        <v>17</v>
      </c>
      <c r="G352" s="5">
        <v>20</v>
      </c>
      <c r="H352" s="5">
        <v>26</v>
      </c>
      <c r="U352" s="5">
        <f t="shared" si="21"/>
        <v>72</v>
      </c>
    </row>
    <row r="353" spans="3:21" x14ac:dyDescent="0.25">
      <c r="C353" s="2"/>
      <c r="D353" t="s">
        <v>9</v>
      </c>
      <c r="E353" s="5">
        <v>7</v>
      </c>
      <c r="F353" s="5">
        <v>7</v>
      </c>
      <c r="G353" s="5">
        <v>7</v>
      </c>
      <c r="H353" s="5">
        <v>7</v>
      </c>
      <c r="U353" s="5">
        <f t="shared" si="21"/>
        <v>28</v>
      </c>
    </row>
    <row r="354" spans="3:21" x14ac:dyDescent="0.25">
      <c r="C354" s="2"/>
      <c r="D354" t="s">
        <v>26</v>
      </c>
      <c r="E354" s="5">
        <v>10</v>
      </c>
      <c r="F354" s="5">
        <v>13</v>
      </c>
      <c r="G354" s="5">
        <v>12</v>
      </c>
      <c r="H354" s="5">
        <v>6</v>
      </c>
      <c r="I354" s="5" t="s">
        <v>37</v>
      </c>
      <c r="J354" s="5" t="s">
        <v>38</v>
      </c>
      <c r="K354" s="5" t="s">
        <v>39</v>
      </c>
      <c r="L354" s="5" t="s">
        <v>92</v>
      </c>
      <c r="M354" s="5" t="s">
        <v>114</v>
      </c>
      <c r="U354" s="5">
        <f t="shared" si="21"/>
        <v>41</v>
      </c>
    </row>
    <row r="357" spans="3:21" x14ac:dyDescent="0.25">
      <c r="C357" s="2">
        <v>2003</v>
      </c>
      <c r="D357" t="s">
        <v>12</v>
      </c>
      <c r="E357" s="5">
        <v>7</v>
      </c>
      <c r="F357" s="5">
        <v>6</v>
      </c>
      <c r="G357" s="5">
        <v>7</v>
      </c>
      <c r="H357" s="5">
        <v>12</v>
      </c>
      <c r="U357" s="5">
        <f>SUM(E357:H357)</f>
        <v>32</v>
      </c>
    </row>
    <row r="358" spans="3:21" x14ac:dyDescent="0.25">
      <c r="C358" s="2"/>
      <c r="D358" t="s">
        <v>10</v>
      </c>
      <c r="E358" s="5">
        <v>10</v>
      </c>
      <c r="F358" s="5">
        <v>14</v>
      </c>
      <c r="G358" s="5">
        <v>6</v>
      </c>
      <c r="H358" s="5">
        <v>12</v>
      </c>
      <c r="U358" s="5">
        <f t="shared" ref="U358:U363" si="22">SUM(E358:H358)</f>
        <v>42</v>
      </c>
    </row>
    <row r="359" spans="3:21" x14ac:dyDescent="0.25">
      <c r="C359" s="2"/>
      <c r="D359" t="s">
        <v>6</v>
      </c>
      <c r="E359" s="5">
        <v>10</v>
      </c>
      <c r="F359" s="5">
        <v>8</v>
      </c>
      <c r="G359" s="5">
        <v>10</v>
      </c>
      <c r="U359" s="5">
        <f t="shared" si="22"/>
        <v>28</v>
      </c>
    </row>
    <row r="360" spans="3:21" x14ac:dyDescent="0.25">
      <c r="C360" s="2"/>
      <c r="D360" t="s">
        <v>13</v>
      </c>
      <c r="E360" s="5">
        <v>10</v>
      </c>
      <c r="F360" s="5">
        <v>9</v>
      </c>
      <c r="G360" s="5">
        <v>10</v>
      </c>
      <c r="H360" s="5">
        <v>8</v>
      </c>
      <c r="U360" s="5">
        <f t="shared" si="22"/>
        <v>37</v>
      </c>
    </row>
    <row r="361" spans="3:21" x14ac:dyDescent="0.25">
      <c r="C361" s="2"/>
      <c r="D361" t="s">
        <v>8</v>
      </c>
      <c r="E361" s="5">
        <v>6</v>
      </c>
      <c r="F361" s="5">
        <v>16</v>
      </c>
      <c r="G361" s="5">
        <v>5</v>
      </c>
      <c r="H361" s="5">
        <v>16</v>
      </c>
      <c r="U361" s="5">
        <f t="shared" si="22"/>
        <v>43</v>
      </c>
    </row>
    <row r="362" spans="3:21" x14ac:dyDescent="0.25">
      <c r="C362" s="2"/>
      <c r="D362" t="s">
        <v>9</v>
      </c>
      <c r="E362" s="5">
        <v>6</v>
      </c>
      <c r="F362" s="5">
        <v>8</v>
      </c>
      <c r="G362" s="5">
        <v>12</v>
      </c>
      <c r="H362" s="5">
        <v>11</v>
      </c>
      <c r="U362" s="5">
        <f t="shared" si="22"/>
        <v>37</v>
      </c>
    </row>
    <row r="363" spans="3:21" x14ac:dyDescent="0.25">
      <c r="C363" s="2"/>
      <c r="D363" t="s">
        <v>26</v>
      </c>
      <c r="E363" s="5">
        <v>4</v>
      </c>
      <c r="F363" s="5">
        <v>12</v>
      </c>
      <c r="G363" s="5">
        <v>9</v>
      </c>
      <c r="H363" s="5">
        <v>18</v>
      </c>
      <c r="I363" s="5" t="s">
        <v>32</v>
      </c>
      <c r="J363" s="5" t="s">
        <v>35</v>
      </c>
      <c r="K363" s="5" t="s">
        <v>40</v>
      </c>
      <c r="L363" s="5" t="s">
        <v>48</v>
      </c>
      <c r="M363" s="5" t="s">
        <v>114</v>
      </c>
      <c r="U363" s="5">
        <f t="shared" si="22"/>
        <v>43</v>
      </c>
    </row>
    <row r="366" spans="3:21" x14ac:dyDescent="0.25">
      <c r="C366" s="2">
        <v>2072</v>
      </c>
      <c r="D366" t="s">
        <v>4</v>
      </c>
      <c r="E366" s="5">
        <v>12</v>
      </c>
      <c r="F366" s="5">
        <v>12</v>
      </c>
      <c r="G366" s="5">
        <v>12</v>
      </c>
      <c r="H366" s="5">
        <v>12</v>
      </c>
      <c r="U366" s="5">
        <f>SUM(E366:H366)</f>
        <v>48</v>
      </c>
    </row>
    <row r="367" spans="3:21" x14ac:dyDescent="0.25">
      <c r="C367" s="2"/>
      <c r="D367" t="s">
        <v>12</v>
      </c>
      <c r="E367" s="5">
        <v>12</v>
      </c>
      <c r="F367" s="5">
        <v>12</v>
      </c>
      <c r="G367" s="5">
        <v>12</v>
      </c>
      <c r="H367" s="5">
        <v>12</v>
      </c>
      <c r="U367" s="5">
        <f t="shared" ref="U367:U373" si="23">SUM(E367:H367)</f>
        <v>48</v>
      </c>
    </row>
    <row r="368" spans="3:21" x14ac:dyDescent="0.25">
      <c r="C368" s="2"/>
      <c r="D368" t="s">
        <v>10</v>
      </c>
      <c r="E368" s="5">
        <v>12</v>
      </c>
      <c r="F368" s="5">
        <v>10</v>
      </c>
      <c r="G368" s="5">
        <v>12</v>
      </c>
      <c r="H368" s="5">
        <v>12</v>
      </c>
      <c r="U368" s="5">
        <f t="shared" si="23"/>
        <v>46</v>
      </c>
    </row>
    <row r="369" spans="3:21" x14ac:dyDescent="0.25">
      <c r="C369" s="2"/>
      <c r="D369" t="s">
        <v>6</v>
      </c>
      <c r="E369" s="5">
        <v>18</v>
      </c>
      <c r="F369" s="5">
        <v>11</v>
      </c>
      <c r="G369" s="5">
        <v>12</v>
      </c>
      <c r="H369" s="5">
        <v>12</v>
      </c>
      <c r="U369" s="5">
        <f t="shared" si="23"/>
        <v>53</v>
      </c>
    </row>
    <row r="370" spans="3:21" x14ac:dyDescent="0.25">
      <c r="C370" s="2"/>
      <c r="D370" t="s">
        <v>13</v>
      </c>
      <c r="E370" s="5">
        <v>10</v>
      </c>
      <c r="F370" s="5">
        <v>11</v>
      </c>
      <c r="G370" s="5">
        <v>10</v>
      </c>
      <c r="H370" s="5">
        <v>11</v>
      </c>
      <c r="U370" s="5">
        <f t="shared" si="23"/>
        <v>42</v>
      </c>
    </row>
    <row r="371" spans="3:21" x14ac:dyDescent="0.25">
      <c r="C371" s="2"/>
      <c r="D371" t="s">
        <v>8</v>
      </c>
      <c r="E371" s="5">
        <v>10</v>
      </c>
      <c r="F371" s="5">
        <v>10</v>
      </c>
      <c r="G371" s="5">
        <v>12</v>
      </c>
      <c r="H371" s="5">
        <v>11</v>
      </c>
      <c r="U371" s="5">
        <f t="shared" si="23"/>
        <v>43</v>
      </c>
    </row>
    <row r="372" spans="3:21" x14ac:dyDescent="0.25">
      <c r="C372" s="2"/>
      <c r="D372" t="s">
        <v>9</v>
      </c>
      <c r="E372" s="5">
        <v>10</v>
      </c>
      <c r="F372" s="5">
        <v>10</v>
      </c>
      <c r="G372" s="5">
        <v>11</v>
      </c>
      <c r="H372" s="5">
        <v>11</v>
      </c>
      <c r="U372" s="5">
        <f t="shared" si="23"/>
        <v>42</v>
      </c>
    </row>
    <row r="373" spans="3:21" x14ac:dyDescent="0.25">
      <c r="C373" s="2"/>
      <c r="D373" t="s">
        <v>18</v>
      </c>
      <c r="E373" s="5">
        <v>12</v>
      </c>
      <c r="F373" s="5">
        <v>10</v>
      </c>
      <c r="G373" s="5">
        <v>9</v>
      </c>
      <c r="H373" s="5">
        <v>11</v>
      </c>
      <c r="I373" s="5" t="s">
        <v>28</v>
      </c>
      <c r="J373" s="5" t="s">
        <v>29</v>
      </c>
      <c r="K373" s="5" t="s">
        <v>92</v>
      </c>
      <c r="U373" s="5">
        <f t="shared" si="23"/>
        <v>42</v>
      </c>
    </row>
    <row r="375" spans="3:21" x14ac:dyDescent="0.25">
      <c r="C375" s="2">
        <v>2073</v>
      </c>
      <c r="D375" t="s">
        <v>17</v>
      </c>
      <c r="E375" s="5">
        <v>12</v>
      </c>
      <c r="F375" s="5">
        <v>12</v>
      </c>
      <c r="G375" s="5">
        <v>12</v>
      </c>
      <c r="H375" s="5">
        <v>12</v>
      </c>
      <c r="U375" s="5">
        <f>SUM(E375:H375)</f>
        <v>48</v>
      </c>
    </row>
    <row r="376" spans="3:21" x14ac:dyDescent="0.25">
      <c r="C376" s="2"/>
      <c r="D376" t="s">
        <v>12</v>
      </c>
      <c r="E376" s="5">
        <v>12</v>
      </c>
      <c r="F376" s="5">
        <v>13</v>
      </c>
      <c r="G376" s="5">
        <v>12</v>
      </c>
      <c r="H376" s="5">
        <v>12</v>
      </c>
      <c r="U376" s="5">
        <f t="shared" ref="U376:U382" si="24">SUM(E376:H376)</f>
        <v>49</v>
      </c>
    </row>
    <row r="377" spans="3:21" x14ac:dyDescent="0.25">
      <c r="C377" s="2"/>
      <c r="D377" t="s">
        <v>10</v>
      </c>
      <c r="E377" s="5">
        <v>12</v>
      </c>
      <c r="F377" s="5">
        <v>12</v>
      </c>
      <c r="G377" s="5">
        <v>12</v>
      </c>
      <c r="H377" s="5">
        <v>12</v>
      </c>
      <c r="U377" s="5">
        <f t="shared" si="24"/>
        <v>48</v>
      </c>
    </row>
    <row r="378" spans="3:21" x14ac:dyDescent="0.25">
      <c r="C378" s="2"/>
      <c r="D378" t="s">
        <v>6</v>
      </c>
      <c r="E378" s="5">
        <v>12</v>
      </c>
      <c r="F378" s="5">
        <v>13</v>
      </c>
      <c r="G378" s="5">
        <v>12</v>
      </c>
      <c r="H378" s="5">
        <v>12</v>
      </c>
      <c r="U378" s="5">
        <f t="shared" si="24"/>
        <v>49</v>
      </c>
    </row>
    <row r="379" spans="3:21" x14ac:dyDescent="0.25">
      <c r="C379" s="2"/>
      <c r="D379" t="s">
        <v>13</v>
      </c>
      <c r="E379" s="5">
        <v>12</v>
      </c>
      <c r="F379" s="5">
        <v>18</v>
      </c>
      <c r="G379" s="5">
        <v>6</v>
      </c>
      <c r="H379" s="5">
        <v>11</v>
      </c>
      <c r="U379" s="5">
        <f t="shared" si="24"/>
        <v>47</v>
      </c>
    </row>
    <row r="380" spans="3:21" x14ac:dyDescent="0.25">
      <c r="C380" s="2"/>
      <c r="D380" t="s">
        <v>8</v>
      </c>
      <c r="E380" s="5">
        <v>18</v>
      </c>
      <c r="F380" s="5">
        <v>12</v>
      </c>
      <c r="G380" s="5">
        <v>13</v>
      </c>
      <c r="H380" s="5">
        <v>13</v>
      </c>
      <c r="U380" s="5">
        <f t="shared" si="24"/>
        <v>56</v>
      </c>
    </row>
    <row r="381" spans="3:21" x14ac:dyDescent="0.25">
      <c r="C381" s="2"/>
      <c r="D381" t="s">
        <v>9</v>
      </c>
      <c r="E381" s="5">
        <v>12</v>
      </c>
      <c r="F381" s="5">
        <v>13</v>
      </c>
      <c r="G381" s="5">
        <v>17</v>
      </c>
      <c r="H381" s="5">
        <v>12</v>
      </c>
      <c r="U381" s="5">
        <f t="shared" si="24"/>
        <v>54</v>
      </c>
    </row>
    <row r="382" spans="3:21" x14ac:dyDescent="0.25">
      <c r="C382" s="2"/>
      <c r="D382" t="s">
        <v>18</v>
      </c>
      <c r="E382" s="5">
        <v>6</v>
      </c>
      <c r="G382" s="5">
        <v>12</v>
      </c>
      <c r="H382" s="5">
        <v>12</v>
      </c>
      <c r="I382" s="5" t="s">
        <v>19</v>
      </c>
      <c r="J382" s="5" t="s">
        <v>92</v>
      </c>
      <c r="K382" s="5" t="s">
        <v>104</v>
      </c>
      <c r="U382" s="5">
        <f t="shared" si="24"/>
        <v>30</v>
      </c>
    </row>
    <row r="384" spans="3:21" x14ac:dyDescent="0.25">
      <c r="C384" s="2">
        <v>2062</v>
      </c>
      <c r="D384" t="s">
        <v>101</v>
      </c>
      <c r="H384" s="5">
        <v>1</v>
      </c>
      <c r="U384" s="5">
        <f>SUM(E384:H384)</f>
        <v>1</v>
      </c>
    </row>
    <row r="385" spans="3:21" x14ac:dyDescent="0.25">
      <c r="C385" s="2"/>
      <c r="D385" t="s">
        <v>20</v>
      </c>
      <c r="F385" s="5">
        <v>1</v>
      </c>
      <c r="G385" s="5">
        <v>1</v>
      </c>
      <c r="H385" s="5">
        <v>1</v>
      </c>
      <c r="U385" s="5">
        <f>SUM(E385:H385)</f>
        <v>3</v>
      </c>
    </row>
    <row r="386" spans="3:21" x14ac:dyDescent="0.25">
      <c r="C386" s="2"/>
      <c r="D386" t="s">
        <v>26</v>
      </c>
      <c r="F386" s="5">
        <v>1</v>
      </c>
      <c r="U386" s="5">
        <f>SUM(E386:H386)</f>
        <v>1</v>
      </c>
    </row>
    <row r="387" spans="3:21" x14ac:dyDescent="0.25">
      <c r="C387" s="2"/>
      <c r="D387" t="s">
        <v>4</v>
      </c>
      <c r="G387" s="5">
        <v>1</v>
      </c>
      <c r="H387" s="5">
        <v>1</v>
      </c>
      <c r="U387" s="5">
        <f>SUM(E387:H387)</f>
        <v>2</v>
      </c>
    </row>
    <row r="388" spans="3:21" x14ac:dyDescent="0.25">
      <c r="C388" s="2"/>
      <c r="D388" t="s">
        <v>12</v>
      </c>
      <c r="G388" s="5">
        <v>1</v>
      </c>
      <c r="I388" s="5" t="s">
        <v>100</v>
      </c>
      <c r="J388" s="5" t="s">
        <v>102</v>
      </c>
      <c r="U388" s="5">
        <f>SUM(E388:H388)</f>
        <v>1</v>
      </c>
    </row>
    <row r="390" spans="3:21" x14ac:dyDescent="0.25">
      <c r="C390" s="2">
        <v>2063</v>
      </c>
      <c r="D390" t="s">
        <v>42</v>
      </c>
      <c r="E390" s="5">
        <v>6</v>
      </c>
      <c r="F390" s="5">
        <v>6</v>
      </c>
      <c r="G390" s="5">
        <v>6</v>
      </c>
      <c r="H390" s="5">
        <v>5</v>
      </c>
      <c r="U390" s="5">
        <f>SUM(E390:H390)</f>
        <v>23</v>
      </c>
    </row>
    <row r="391" spans="3:21" x14ac:dyDescent="0.25">
      <c r="C391" s="2"/>
      <c r="D391" t="s">
        <v>8</v>
      </c>
      <c r="E391" s="5">
        <v>6</v>
      </c>
      <c r="F391" s="5">
        <v>5</v>
      </c>
      <c r="G391" s="5">
        <v>6</v>
      </c>
      <c r="H391" s="5">
        <v>6</v>
      </c>
      <c r="U391" s="5">
        <f>SUM(E391:H391)</f>
        <v>23</v>
      </c>
    </row>
    <row r="392" spans="3:21" x14ac:dyDescent="0.25">
      <c r="C392" s="2"/>
      <c r="D392" t="s">
        <v>9</v>
      </c>
      <c r="E392" s="5">
        <v>6</v>
      </c>
      <c r="F392" s="5">
        <v>6</v>
      </c>
      <c r="G392" s="5">
        <v>6</v>
      </c>
      <c r="H392" s="5">
        <v>6</v>
      </c>
      <c r="I392" s="5" t="s">
        <v>43</v>
      </c>
      <c r="U392" s="5">
        <f>SUM(E392:H392)</f>
        <v>24</v>
      </c>
    </row>
    <row r="395" spans="3:21" x14ac:dyDescent="0.25">
      <c r="C395" s="2">
        <v>2001</v>
      </c>
      <c r="D395" t="s">
        <v>26</v>
      </c>
      <c r="G395" s="5">
        <v>2</v>
      </c>
      <c r="H395" s="5">
        <v>2</v>
      </c>
      <c r="U395" s="5">
        <f>SUM(E395:H395)</f>
        <v>4</v>
      </c>
    </row>
    <row r="396" spans="3:21" x14ac:dyDescent="0.25">
      <c r="C396" s="2"/>
      <c r="D396" t="s">
        <v>6</v>
      </c>
      <c r="G396" s="5">
        <v>1</v>
      </c>
      <c r="H396" s="5">
        <v>1</v>
      </c>
      <c r="U396" s="5">
        <f t="shared" ref="U396:U402" si="25">SUM(E396:H396)</f>
        <v>2</v>
      </c>
    </row>
    <row r="397" spans="3:21" x14ac:dyDescent="0.25">
      <c r="C397" s="2"/>
      <c r="D397" t="s">
        <v>5</v>
      </c>
      <c r="G397" s="5">
        <v>1</v>
      </c>
      <c r="H397" s="5">
        <v>1</v>
      </c>
      <c r="U397" s="5">
        <f t="shared" si="25"/>
        <v>2</v>
      </c>
    </row>
    <row r="398" spans="3:21" x14ac:dyDescent="0.25">
      <c r="C398" s="2"/>
      <c r="D398" t="s">
        <v>8</v>
      </c>
      <c r="G398" s="5">
        <v>1</v>
      </c>
      <c r="H398" s="5">
        <v>1</v>
      </c>
      <c r="U398" s="5">
        <f t="shared" si="25"/>
        <v>2</v>
      </c>
    </row>
    <row r="399" spans="3:21" x14ac:dyDescent="0.25">
      <c r="C399" s="2"/>
      <c r="D399" t="s">
        <v>4</v>
      </c>
      <c r="H399" s="5">
        <v>1</v>
      </c>
      <c r="U399" s="5">
        <f t="shared" si="25"/>
        <v>1</v>
      </c>
    </row>
    <row r="400" spans="3:21" x14ac:dyDescent="0.25">
      <c r="C400" s="2"/>
      <c r="D400" t="s">
        <v>12</v>
      </c>
      <c r="G400" s="5">
        <v>1</v>
      </c>
      <c r="H400" s="5">
        <v>3</v>
      </c>
      <c r="U400" s="5">
        <f t="shared" si="25"/>
        <v>4</v>
      </c>
    </row>
    <row r="401" spans="3:21" x14ac:dyDescent="0.25">
      <c r="C401" s="2"/>
      <c r="D401" t="s">
        <v>9</v>
      </c>
      <c r="G401" s="5">
        <v>1</v>
      </c>
      <c r="U401" s="5">
        <f t="shared" si="25"/>
        <v>1</v>
      </c>
    </row>
    <row r="402" spans="3:21" x14ac:dyDescent="0.25">
      <c r="C402" s="2"/>
      <c r="D402" t="s">
        <v>13</v>
      </c>
      <c r="G402" s="5">
        <v>1</v>
      </c>
      <c r="I402" s="5" t="s">
        <v>94</v>
      </c>
      <c r="J402" s="5" t="s">
        <v>98</v>
      </c>
      <c r="U402" s="5">
        <f t="shared" si="25"/>
        <v>1</v>
      </c>
    </row>
    <row r="404" spans="3:21" x14ac:dyDescent="0.25">
      <c r="C404" s="2">
        <v>2005</v>
      </c>
      <c r="D404" t="s">
        <v>5</v>
      </c>
      <c r="G404" s="5">
        <v>1</v>
      </c>
      <c r="U404" s="5">
        <f t="shared" ref="U404:U409" si="26">SUM(E404:G404)</f>
        <v>1</v>
      </c>
    </row>
    <row r="405" spans="3:21" x14ac:dyDescent="0.25">
      <c r="C405" s="2"/>
      <c r="D405" t="s">
        <v>12</v>
      </c>
      <c r="G405" s="5">
        <v>1</v>
      </c>
      <c r="U405" s="5">
        <f t="shared" si="26"/>
        <v>1</v>
      </c>
    </row>
    <row r="406" spans="3:21" x14ac:dyDescent="0.25">
      <c r="C406" s="2"/>
      <c r="D406" t="s">
        <v>9</v>
      </c>
      <c r="G406" s="5">
        <v>1</v>
      </c>
      <c r="U406" s="5">
        <f t="shared" si="26"/>
        <v>1</v>
      </c>
    </row>
    <row r="407" spans="3:21" x14ac:dyDescent="0.25">
      <c r="C407" s="2"/>
      <c r="D407" t="s">
        <v>26</v>
      </c>
      <c r="G407" s="5">
        <v>1</v>
      </c>
      <c r="U407" s="5">
        <f t="shared" si="26"/>
        <v>1</v>
      </c>
    </row>
    <row r="408" spans="3:21" x14ac:dyDescent="0.25">
      <c r="C408" s="2"/>
      <c r="D408" t="s">
        <v>13</v>
      </c>
      <c r="G408" s="5">
        <v>1</v>
      </c>
      <c r="U408" s="5">
        <f t="shared" si="26"/>
        <v>1</v>
      </c>
    </row>
    <row r="409" spans="3:21" x14ac:dyDescent="0.25">
      <c r="C409" s="2"/>
      <c r="D409" t="s">
        <v>8</v>
      </c>
      <c r="G409" s="5">
        <v>1</v>
      </c>
      <c r="I409" s="5" t="s">
        <v>94</v>
      </c>
      <c r="U409" s="5">
        <f t="shared" si="26"/>
        <v>1</v>
      </c>
    </row>
    <row r="411" spans="3:21" x14ac:dyDescent="0.25">
      <c r="C411" s="2">
        <v>2018</v>
      </c>
      <c r="D411" t="s">
        <v>4</v>
      </c>
      <c r="G411" s="5">
        <v>2</v>
      </c>
      <c r="H411" s="5">
        <v>2</v>
      </c>
      <c r="U411" s="5">
        <f>SUM(E411:H411)</f>
        <v>4</v>
      </c>
    </row>
    <row r="412" spans="3:21" x14ac:dyDescent="0.25">
      <c r="C412" s="2"/>
      <c r="D412" t="s">
        <v>68</v>
      </c>
      <c r="G412" s="5">
        <v>2</v>
      </c>
      <c r="H412" s="5">
        <v>2</v>
      </c>
      <c r="U412" s="5">
        <f>SUM(E412:H412)</f>
        <v>4</v>
      </c>
    </row>
    <row r="413" spans="3:21" x14ac:dyDescent="0.25">
      <c r="C413" s="2"/>
      <c r="D413" t="s">
        <v>26</v>
      </c>
      <c r="G413" s="5">
        <v>1</v>
      </c>
      <c r="U413" s="5">
        <f>SUM(E413:H413)</f>
        <v>1</v>
      </c>
    </row>
    <row r="414" spans="3:21" x14ac:dyDescent="0.25">
      <c r="C414" s="2"/>
      <c r="D414" t="s">
        <v>6</v>
      </c>
      <c r="G414" s="5">
        <v>2</v>
      </c>
      <c r="U414" s="5">
        <f>SUM(E414:H414)</f>
        <v>2</v>
      </c>
    </row>
    <row r="415" spans="3:21" x14ac:dyDescent="0.25">
      <c r="C415" s="2"/>
      <c r="D415" t="s">
        <v>12</v>
      </c>
      <c r="G415" s="5">
        <v>2</v>
      </c>
      <c r="H415" s="5">
        <v>2</v>
      </c>
      <c r="I415" s="5" t="s">
        <v>94</v>
      </c>
      <c r="J415" s="5" t="s">
        <v>104</v>
      </c>
      <c r="U415" s="5">
        <f>SUM(E415:H415)</f>
        <v>4</v>
      </c>
    </row>
    <row r="417" spans="3:21" x14ac:dyDescent="0.25">
      <c r="C417" s="2">
        <v>2070</v>
      </c>
      <c r="D417" t="s">
        <v>12</v>
      </c>
      <c r="H417" s="5">
        <v>1</v>
      </c>
      <c r="I417" s="5" t="s">
        <v>94</v>
      </c>
      <c r="U417" s="5">
        <f>SUM(E417:H417)</f>
        <v>1</v>
      </c>
    </row>
    <row r="419" spans="3:21" x14ac:dyDescent="0.25">
      <c r="C419">
        <v>2060</v>
      </c>
      <c r="D419" t="s">
        <v>9</v>
      </c>
      <c r="F419" s="5">
        <v>5</v>
      </c>
      <c r="G419" s="5">
        <v>2</v>
      </c>
      <c r="U419" s="5">
        <f>SUM(E419:H419)</f>
        <v>7</v>
      </c>
    </row>
    <row r="420" spans="3:21" x14ac:dyDescent="0.25">
      <c r="D420" t="s">
        <v>8</v>
      </c>
      <c r="F420" s="5">
        <v>4</v>
      </c>
      <c r="G420" s="5">
        <v>4</v>
      </c>
      <c r="I420" s="5" t="s">
        <v>104</v>
      </c>
      <c r="U420" s="5">
        <f>SUM(E420:H420)</f>
        <v>8</v>
      </c>
    </row>
    <row r="426" spans="3:21" x14ac:dyDescent="0.25">
      <c r="C426" s="2">
        <v>1021</v>
      </c>
      <c r="D426" t="s">
        <v>12</v>
      </c>
      <c r="G426" s="5">
        <v>9</v>
      </c>
      <c r="U426" s="5">
        <f>SUM(E426:H426)</f>
        <v>9</v>
      </c>
    </row>
    <row r="427" spans="3:21" x14ac:dyDescent="0.25">
      <c r="C427" s="2"/>
      <c r="D427" t="s">
        <v>10</v>
      </c>
      <c r="G427" s="5">
        <v>8</v>
      </c>
      <c r="U427" s="5">
        <f t="shared" ref="U427:U433" si="27">SUM(E427:H427)</f>
        <v>8</v>
      </c>
    </row>
    <row r="428" spans="3:21" x14ac:dyDescent="0.25">
      <c r="C428" s="2"/>
      <c r="D428" t="s">
        <v>5</v>
      </c>
      <c r="G428" s="5">
        <v>8</v>
      </c>
      <c r="U428" s="5">
        <f t="shared" si="27"/>
        <v>8</v>
      </c>
    </row>
    <row r="429" spans="3:21" x14ac:dyDescent="0.25">
      <c r="C429" s="2"/>
      <c r="D429" t="s">
        <v>6</v>
      </c>
      <c r="G429" s="5">
        <v>6</v>
      </c>
      <c r="U429" s="5">
        <f t="shared" si="27"/>
        <v>6</v>
      </c>
    </row>
    <row r="430" spans="3:21" x14ac:dyDescent="0.25">
      <c r="C430" s="2"/>
      <c r="D430" t="s">
        <v>13</v>
      </c>
      <c r="G430" s="5">
        <v>7</v>
      </c>
      <c r="U430" s="5">
        <f t="shared" si="27"/>
        <v>7</v>
      </c>
    </row>
    <row r="431" spans="3:21" x14ac:dyDescent="0.25">
      <c r="C431" s="2"/>
      <c r="D431" t="s">
        <v>9</v>
      </c>
      <c r="G431" s="5">
        <v>8</v>
      </c>
      <c r="U431" s="5">
        <f t="shared" si="27"/>
        <v>8</v>
      </c>
    </row>
    <row r="432" spans="3:21" x14ac:dyDescent="0.25">
      <c r="C432" s="2"/>
      <c r="D432" t="s">
        <v>4</v>
      </c>
      <c r="G432" s="5">
        <v>7</v>
      </c>
      <c r="U432" s="5">
        <f t="shared" si="27"/>
        <v>7</v>
      </c>
    </row>
    <row r="433" spans="3:21" x14ac:dyDescent="0.25">
      <c r="C433" s="2"/>
      <c r="D433" t="s">
        <v>8</v>
      </c>
      <c r="G433" s="5">
        <v>8</v>
      </c>
      <c r="I433" s="5" t="s">
        <v>83</v>
      </c>
      <c r="U433" s="5">
        <f t="shared" si="27"/>
        <v>8</v>
      </c>
    </row>
    <row r="435" spans="3:21" x14ac:dyDescent="0.25">
      <c r="C435" s="2">
        <v>1029</v>
      </c>
      <c r="D435" t="s">
        <v>5</v>
      </c>
      <c r="G435" s="5">
        <v>1</v>
      </c>
      <c r="U435" s="5">
        <f>SUM(E435:H435)</f>
        <v>1</v>
      </c>
    </row>
    <row r="436" spans="3:21" x14ac:dyDescent="0.25">
      <c r="C436" s="2"/>
      <c r="D436" t="s">
        <v>4</v>
      </c>
      <c r="G436" s="5">
        <v>1</v>
      </c>
      <c r="I436" s="5" t="s">
        <v>102</v>
      </c>
      <c r="U436" s="5">
        <f>SUM(E436:H436)</f>
        <v>1</v>
      </c>
    </row>
    <row r="439" spans="3:21" x14ac:dyDescent="0.25">
      <c r="C439" s="2">
        <v>1016</v>
      </c>
      <c r="D439" t="s">
        <v>9</v>
      </c>
      <c r="F439" s="5">
        <v>2</v>
      </c>
      <c r="G439" s="5">
        <v>1</v>
      </c>
      <c r="U439" s="5">
        <f>SUM(E439:H439)</f>
        <v>3</v>
      </c>
    </row>
    <row r="440" spans="3:21" x14ac:dyDescent="0.25">
      <c r="C440" s="2"/>
      <c r="D440" t="s">
        <v>26</v>
      </c>
      <c r="F440" s="5">
        <v>3</v>
      </c>
      <c r="G440" s="5">
        <v>2</v>
      </c>
      <c r="I440" s="5" t="s">
        <v>98</v>
      </c>
      <c r="U440" s="5">
        <f>SUM(E440:H440)</f>
        <v>5</v>
      </c>
    </row>
    <row r="448" spans="3:21" x14ac:dyDescent="0.25">
      <c r="C448" s="2">
        <v>1028</v>
      </c>
      <c r="D448" t="s">
        <v>6</v>
      </c>
      <c r="G448" s="5">
        <v>2</v>
      </c>
      <c r="U448" s="5">
        <f>SUM(E448:H448)</f>
        <v>2</v>
      </c>
    </row>
    <row r="449" spans="3:21" x14ac:dyDescent="0.25">
      <c r="C449" s="2"/>
      <c r="D449" t="s">
        <v>9</v>
      </c>
      <c r="G449" s="5">
        <v>1</v>
      </c>
      <c r="U449" s="5">
        <f>SUM(E449:H449)</f>
        <v>1</v>
      </c>
    </row>
    <row r="450" spans="3:21" x14ac:dyDescent="0.25">
      <c r="C450" s="2"/>
      <c r="D450" t="s">
        <v>17</v>
      </c>
      <c r="G450" s="5">
        <v>3</v>
      </c>
      <c r="U450" s="5">
        <f>SUM(E450:H450)</f>
        <v>3</v>
      </c>
    </row>
    <row r="451" spans="3:21" x14ac:dyDescent="0.25">
      <c r="C451" s="2"/>
      <c r="D451" t="s">
        <v>12</v>
      </c>
      <c r="G451" s="5">
        <v>1</v>
      </c>
      <c r="I451" s="5" t="s">
        <v>94</v>
      </c>
      <c r="J451" s="5" t="s">
        <v>104</v>
      </c>
      <c r="U451" s="5">
        <f>SUM(E451:H451)</f>
        <v>1</v>
      </c>
    </row>
    <row r="458" spans="3:21" x14ac:dyDescent="0.25">
      <c r="C458" s="2">
        <v>1037</v>
      </c>
      <c r="D458" t="s">
        <v>12</v>
      </c>
      <c r="F458" s="5">
        <v>3</v>
      </c>
      <c r="U458" s="5">
        <f>SUM(E458:H458)</f>
        <v>3</v>
      </c>
    </row>
    <row r="459" spans="3:21" x14ac:dyDescent="0.25">
      <c r="C459" s="2"/>
      <c r="D459" t="s">
        <v>9</v>
      </c>
      <c r="F459" s="5">
        <v>3</v>
      </c>
      <c r="G459" s="5">
        <v>3</v>
      </c>
      <c r="H459" s="5">
        <v>2</v>
      </c>
      <c r="U459" s="5">
        <f t="shared" ref="U459:U465" si="28">SUM(E459:H459)</f>
        <v>8</v>
      </c>
    </row>
    <row r="460" spans="3:21" x14ac:dyDescent="0.25">
      <c r="C460" s="2"/>
      <c r="D460" t="s">
        <v>13</v>
      </c>
      <c r="F460" s="5">
        <v>9</v>
      </c>
      <c r="G460" s="5">
        <v>2</v>
      </c>
      <c r="H460" s="5">
        <v>2</v>
      </c>
      <c r="U460" s="5">
        <f t="shared" si="28"/>
        <v>13</v>
      </c>
    </row>
    <row r="461" spans="3:21" x14ac:dyDescent="0.25">
      <c r="C461" s="2"/>
      <c r="D461" t="s">
        <v>10</v>
      </c>
      <c r="F461" s="5">
        <v>2</v>
      </c>
      <c r="G461" s="5">
        <v>2</v>
      </c>
      <c r="H461" s="5">
        <v>2</v>
      </c>
      <c r="U461" s="5">
        <f t="shared" si="28"/>
        <v>6</v>
      </c>
    </row>
    <row r="462" spans="3:21" x14ac:dyDescent="0.25">
      <c r="C462" s="2"/>
      <c r="D462" t="s">
        <v>8</v>
      </c>
      <c r="F462" s="5">
        <v>1</v>
      </c>
      <c r="G462" s="5">
        <v>4</v>
      </c>
      <c r="H462" s="5">
        <v>2</v>
      </c>
      <c r="U462" s="5">
        <f t="shared" si="28"/>
        <v>7</v>
      </c>
    </row>
    <row r="463" spans="3:21" x14ac:dyDescent="0.25">
      <c r="C463" s="2"/>
      <c r="D463" t="s">
        <v>6</v>
      </c>
      <c r="G463" s="5">
        <v>3</v>
      </c>
      <c r="H463" s="5">
        <v>1</v>
      </c>
      <c r="U463" s="5">
        <f t="shared" si="28"/>
        <v>4</v>
      </c>
    </row>
    <row r="464" spans="3:21" x14ac:dyDescent="0.25">
      <c r="C464" s="2"/>
      <c r="D464" t="s">
        <v>26</v>
      </c>
      <c r="F464" s="5">
        <v>1</v>
      </c>
      <c r="U464" s="5">
        <f t="shared" si="28"/>
        <v>1</v>
      </c>
    </row>
    <row r="465" spans="3:21" x14ac:dyDescent="0.25">
      <c r="C465" s="2"/>
      <c r="D465" t="s">
        <v>4</v>
      </c>
      <c r="G465" s="5">
        <v>3</v>
      </c>
      <c r="I465" s="5" t="s">
        <v>102</v>
      </c>
      <c r="U465" s="5">
        <f t="shared" si="28"/>
        <v>3</v>
      </c>
    </row>
    <row r="468" spans="3:21" x14ac:dyDescent="0.25">
      <c r="C468" s="2">
        <v>1003</v>
      </c>
      <c r="D468" t="s">
        <v>12</v>
      </c>
      <c r="E468" s="5">
        <v>12</v>
      </c>
      <c r="F468" s="5">
        <v>12</v>
      </c>
      <c r="G468" s="5">
        <v>24</v>
      </c>
      <c r="U468" s="5">
        <f>SUM(E468:H468)</f>
        <v>48</v>
      </c>
    </row>
    <row r="469" spans="3:21" x14ac:dyDescent="0.25">
      <c r="C469" s="2"/>
      <c r="D469" t="s">
        <v>18</v>
      </c>
      <c r="E469" s="5">
        <v>12</v>
      </c>
      <c r="F469" s="5">
        <v>12</v>
      </c>
      <c r="G469" s="5">
        <v>24</v>
      </c>
      <c r="U469" s="5">
        <f t="shared" ref="U469:U474" si="29">SUM(E469:H469)</f>
        <v>48</v>
      </c>
    </row>
    <row r="470" spans="3:21" x14ac:dyDescent="0.25">
      <c r="C470" s="2"/>
      <c r="D470" t="s">
        <v>20</v>
      </c>
      <c r="E470" s="5">
        <v>12</v>
      </c>
      <c r="F470" s="5">
        <v>12</v>
      </c>
      <c r="G470" s="5">
        <v>12</v>
      </c>
      <c r="U470" s="5">
        <f t="shared" si="29"/>
        <v>36</v>
      </c>
    </row>
    <row r="471" spans="3:21" x14ac:dyDescent="0.25">
      <c r="C471" s="2"/>
      <c r="D471" t="s">
        <v>13</v>
      </c>
      <c r="E471" s="5">
        <v>12</v>
      </c>
      <c r="F471" s="5">
        <v>12</v>
      </c>
      <c r="G471" s="5">
        <v>12</v>
      </c>
      <c r="U471" s="5">
        <f t="shared" si="29"/>
        <v>36</v>
      </c>
    </row>
    <row r="472" spans="3:21" x14ac:dyDescent="0.25">
      <c r="C472" s="2"/>
      <c r="D472" t="s">
        <v>10</v>
      </c>
      <c r="E472" s="5">
        <v>12</v>
      </c>
      <c r="F472" s="5">
        <v>12</v>
      </c>
      <c r="G472" s="5">
        <v>24</v>
      </c>
      <c r="U472" s="5">
        <f t="shared" si="29"/>
        <v>48</v>
      </c>
    </row>
    <row r="473" spans="3:21" x14ac:dyDescent="0.25">
      <c r="C473" s="2"/>
      <c r="D473" t="s">
        <v>68</v>
      </c>
      <c r="E473" s="5">
        <v>12</v>
      </c>
      <c r="F473" s="5">
        <v>12</v>
      </c>
      <c r="G473" s="5">
        <v>24</v>
      </c>
      <c r="U473" s="5">
        <f t="shared" si="29"/>
        <v>48</v>
      </c>
    </row>
    <row r="474" spans="3:21" x14ac:dyDescent="0.25">
      <c r="C474" s="2"/>
      <c r="D474" t="s">
        <v>6</v>
      </c>
      <c r="E474" s="5">
        <v>12</v>
      </c>
      <c r="F474" s="5">
        <v>12</v>
      </c>
      <c r="G474" s="5">
        <v>12</v>
      </c>
      <c r="I474" s="5" t="s">
        <v>67</v>
      </c>
      <c r="J474" s="5" t="s">
        <v>82</v>
      </c>
      <c r="K474" s="5" t="s">
        <v>78</v>
      </c>
      <c r="U474" s="5">
        <f t="shared" si="29"/>
        <v>36</v>
      </c>
    </row>
    <row r="476" spans="3:21" x14ac:dyDescent="0.25">
      <c r="C476" s="2">
        <v>1101</v>
      </c>
      <c r="D476" t="s">
        <v>12</v>
      </c>
      <c r="E476" s="5">
        <v>14</v>
      </c>
      <c r="F476" s="5">
        <v>12</v>
      </c>
      <c r="G476" s="5">
        <v>11</v>
      </c>
      <c r="U476" s="5">
        <f>SUM(E476:H476)</f>
        <v>37</v>
      </c>
    </row>
    <row r="477" spans="3:21" x14ac:dyDescent="0.25">
      <c r="C477" s="2"/>
      <c r="D477" t="s">
        <v>20</v>
      </c>
      <c r="E477" s="5">
        <v>14</v>
      </c>
      <c r="F477" s="5">
        <v>12</v>
      </c>
      <c r="G477" s="5">
        <v>6</v>
      </c>
      <c r="H477" s="5">
        <v>1</v>
      </c>
      <c r="U477" s="5">
        <f t="shared" ref="U477:U484" si="30">SUM(E477:H477)</f>
        <v>33</v>
      </c>
    </row>
    <row r="478" spans="3:21" x14ac:dyDescent="0.25">
      <c r="C478" s="2"/>
      <c r="D478" t="s">
        <v>9</v>
      </c>
      <c r="E478" s="5">
        <v>13</v>
      </c>
      <c r="F478" s="5">
        <v>15</v>
      </c>
      <c r="G478" s="5">
        <v>10</v>
      </c>
      <c r="U478" s="5">
        <f t="shared" si="30"/>
        <v>38</v>
      </c>
    </row>
    <row r="479" spans="3:21" x14ac:dyDescent="0.25">
      <c r="C479" s="2"/>
      <c r="D479" t="s">
        <v>26</v>
      </c>
      <c r="E479" s="5">
        <v>1</v>
      </c>
      <c r="U479" s="5">
        <f t="shared" si="30"/>
        <v>1</v>
      </c>
    </row>
    <row r="480" spans="3:21" x14ac:dyDescent="0.25">
      <c r="C480" s="2"/>
      <c r="D480" t="s">
        <v>18</v>
      </c>
      <c r="E480" s="5">
        <v>12</v>
      </c>
      <c r="F480" s="5">
        <v>10</v>
      </c>
      <c r="G480" s="5">
        <v>12</v>
      </c>
      <c r="U480" s="5">
        <f t="shared" si="30"/>
        <v>34</v>
      </c>
    </row>
    <row r="481" spans="3:21" x14ac:dyDescent="0.25">
      <c r="C481" s="2"/>
      <c r="D481" t="s">
        <v>13</v>
      </c>
      <c r="E481" s="5">
        <v>12</v>
      </c>
      <c r="F481" s="5">
        <v>12</v>
      </c>
      <c r="G481" s="5">
        <v>10</v>
      </c>
      <c r="U481" s="5">
        <f t="shared" si="30"/>
        <v>34</v>
      </c>
    </row>
    <row r="482" spans="3:21" x14ac:dyDescent="0.25">
      <c r="C482" s="2"/>
      <c r="D482" t="s">
        <v>6</v>
      </c>
      <c r="E482" s="5">
        <v>13</v>
      </c>
      <c r="F482" s="5">
        <v>12</v>
      </c>
      <c r="G482" s="5">
        <v>8</v>
      </c>
      <c r="H482" s="5">
        <v>9</v>
      </c>
      <c r="U482" s="5">
        <f t="shared" si="30"/>
        <v>42</v>
      </c>
    </row>
    <row r="483" spans="3:21" x14ac:dyDescent="0.25">
      <c r="C483" s="2"/>
      <c r="D483" t="s">
        <v>10</v>
      </c>
      <c r="E483" s="5">
        <v>12</v>
      </c>
      <c r="F483" s="5">
        <v>12</v>
      </c>
      <c r="G483" s="5">
        <v>5</v>
      </c>
      <c r="H483" s="5">
        <v>15</v>
      </c>
      <c r="U483" s="5">
        <f t="shared" si="30"/>
        <v>44</v>
      </c>
    </row>
    <row r="484" spans="3:21" x14ac:dyDescent="0.25">
      <c r="C484" s="2"/>
      <c r="D484" t="s">
        <v>5</v>
      </c>
      <c r="E484" s="5">
        <v>2</v>
      </c>
      <c r="F484" s="5">
        <v>1</v>
      </c>
      <c r="G484" s="5">
        <v>7</v>
      </c>
      <c r="I484" s="5" t="s">
        <v>27</v>
      </c>
      <c r="J484" s="5" t="s">
        <v>41</v>
      </c>
      <c r="K484" s="5" t="s">
        <v>83</v>
      </c>
      <c r="L484" s="5" t="s">
        <v>98</v>
      </c>
      <c r="M484" s="5" t="s">
        <v>104</v>
      </c>
      <c r="U484" s="5">
        <f t="shared" si="30"/>
        <v>10</v>
      </c>
    </row>
    <row r="485" spans="3:21" x14ac:dyDescent="0.25">
      <c r="C485" s="2"/>
    </row>
    <row r="486" spans="3:21" x14ac:dyDescent="0.25">
      <c r="C486" s="2"/>
    </row>
    <row r="487" spans="3:21" x14ac:dyDescent="0.25">
      <c r="C487" s="2">
        <v>1012</v>
      </c>
      <c r="D487" t="s">
        <v>8</v>
      </c>
      <c r="E487" s="5">
        <v>12</v>
      </c>
      <c r="F487" s="5">
        <v>12</v>
      </c>
      <c r="G487" s="5">
        <v>12</v>
      </c>
      <c r="H487" s="5">
        <v>12</v>
      </c>
      <c r="U487" s="5">
        <f>SUM(E487:H487)</f>
        <v>48</v>
      </c>
    </row>
    <row r="488" spans="3:21" x14ac:dyDescent="0.25">
      <c r="C488" s="2"/>
      <c r="D488" t="s">
        <v>76</v>
      </c>
      <c r="E488" s="5">
        <v>12</v>
      </c>
      <c r="F488" s="5">
        <v>12</v>
      </c>
      <c r="G488" s="5">
        <v>12</v>
      </c>
      <c r="H488" s="5">
        <v>12</v>
      </c>
      <c r="U488" s="5">
        <f t="shared" ref="U488:U494" si="31">SUM(E488:H488)</f>
        <v>48</v>
      </c>
    </row>
    <row r="489" spans="3:21" x14ac:dyDescent="0.25">
      <c r="C489" s="2"/>
      <c r="D489" t="s">
        <v>9</v>
      </c>
      <c r="E489" s="5">
        <v>12</v>
      </c>
      <c r="F489" s="5">
        <v>12</v>
      </c>
      <c r="G489" s="5">
        <v>12</v>
      </c>
      <c r="H489" s="5">
        <v>12</v>
      </c>
      <c r="U489" s="5">
        <f t="shared" si="31"/>
        <v>48</v>
      </c>
    </row>
    <row r="490" spans="3:21" x14ac:dyDescent="0.25">
      <c r="C490" s="2"/>
      <c r="D490" t="s">
        <v>5</v>
      </c>
      <c r="E490" s="5">
        <v>12</v>
      </c>
      <c r="F490" s="5">
        <v>12</v>
      </c>
      <c r="G490" s="5">
        <v>12</v>
      </c>
      <c r="H490" s="5">
        <v>12</v>
      </c>
      <c r="U490" s="5">
        <f t="shared" si="31"/>
        <v>48</v>
      </c>
    </row>
    <row r="491" spans="3:21" x14ac:dyDescent="0.25">
      <c r="C491" s="2"/>
      <c r="D491" t="s">
        <v>4</v>
      </c>
      <c r="E491" s="5">
        <v>12</v>
      </c>
      <c r="F491" s="5">
        <v>12</v>
      </c>
      <c r="G491" s="5">
        <v>12</v>
      </c>
      <c r="H491" s="5">
        <v>12</v>
      </c>
      <c r="U491" s="5">
        <f t="shared" si="31"/>
        <v>48</v>
      </c>
    </row>
    <row r="492" spans="3:21" x14ac:dyDescent="0.25">
      <c r="C492" s="2"/>
      <c r="D492" t="s">
        <v>13</v>
      </c>
      <c r="E492" s="5">
        <v>12</v>
      </c>
      <c r="F492" s="5">
        <v>12</v>
      </c>
      <c r="G492" s="5">
        <v>12</v>
      </c>
      <c r="H492" s="5">
        <v>12</v>
      </c>
      <c r="U492" s="5">
        <f t="shared" si="31"/>
        <v>48</v>
      </c>
    </row>
    <row r="493" spans="3:21" x14ac:dyDescent="0.25">
      <c r="C493" s="2"/>
      <c r="D493" t="s">
        <v>10</v>
      </c>
      <c r="E493" s="5">
        <v>12</v>
      </c>
      <c r="F493" s="5">
        <v>12</v>
      </c>
      <c r="G493" s="5">
        <v>12</v>
      </c>
      <c r="H493" s="5">
        <v>12</v>
      </c>
      <c r="U493" s="5">
        <f t="shared" si="31"/>
        <v>48</v>
      </c>
    </row>
    <row r="494" spans="3:21" x14ac:dyDescent="0.25">
      <c r="C494" s="2"/>
      <c r="D494" t="s">
        <v>6</v>
      </c>
      <c r="E494" s="5">
        <v>12</v>
      </c>
      <c r="F494" s="5">
        <v>12</v>
      </c>
      <c r="G494" s="5">
        <v>12</v>
      </c>
      <c r="H494" s="5">
        <v>12</v>
      </c>
      <c r="I494" s="5" t="s">
        <v>78</v>
      </c>
      <c r="J494" s="5" t="s">
        <v>110</v>
      </c>
      <c r="U494" s="5">
        <f t="shared" si="31"/>
        <v>48</v>
      </c>
    </row>
    <row r="495" spans="3:21" x14ac:dyDescent="0.25">
      <c r="C495" s="2"/>
    </row>
    <row r="496" spans="3:21" x14ac:dyDescent="0.25">
      <c r="C496" s="2"/>
    </row>
    <row r="498" spans="3:21" x14ac:dyDescent="0.25">
      <c r="C498" s="2">
        <v>1022</v>
      </c>
      <c r="D498" t="s">
        <v>10</v>
      </c>
      <c r="E498" s="5">
        <v>6</v>
      </c>
      <c r="F498" s="5">
        <v>14</v>
      </c>
      <c r="H498" s="5">
        <v>6</v>
      </c>
      <c r="U498" s="5">
        <f>SUM(E498:H498)</f>
        <v>26</v>
      </c>
    </row>
    <row r="499" spans="3:21" x14ac:dyDescent="0.25">
      <c r="C499" s="2"/>
      <c r="D499" t="s">
        <v>6</v>
      </c>
      <c r="E499" s="5">
        <v>6</v>
      </c>
      <c r="F499" s="5">
        <v>14</v>
      </c>
      <c r="H499" s="5">
        <v>5</v>
      </c>
      <c r="U499" s="5">
        <f t="shared" ref="U499:U505" si="32">SUM(E499:H499)</f>
        <v>25</v>
      </c>
    </row>
    <row r="500" spans="3:21" x14ac:dyDescent="0.25">
      <c r="C500" s="2"/>
      <c r="D500" t="s">
        <v>13</v>
      </c>
      <c r="E500" s="5">
        <v>6</v>
      </c>
      <c r="F500" s="5">
        <v>18</v>
      </c>
      <c r="U500" s="5">
        <f t="shared" si="32"/>
        <v>24</v>
      </c>
    </row>
    <row r="501" spans="3:21" x14ac:dyDescent="0.25">
      <c r="C501" s="2"/>
      <c r="D501" t="s">
        <v>18</v>
      </c>
      <c r="E501" s="5">
        <v>6</v>
      </c>
      <c r="U501" s="5">
        <f t="shared" si="32"/>
        <v>6</v>
      </c>
    </row>
    <row r="502" spans="3:21" x14ac:dyDescent="0.25">
      <c r="C502" s="2"/>
      <c r="D502" t="s">
        <v>9</v>
      </c>
      <c r="E502" s="5">
        <v>6</v>
      </c>
      <c r="F502" s="5">
        <v>12</v>
      </c>
      <c r="H502" s="5">
        <v>5</v>
      </c>
      <c r="U502" s="5">
        <f t="shared" si="32"/>
        <v>23</v>
      </c>
    </row>
    <row r="503" spans="3:21" x14ac:dyDescent="0.25">
      <c r="C503" s="2"/>
      <c r="D503" t="s">
        <v>33</v>
      </c>
      <c r="F503" s="5">
        <v>2</v>
      </c>
      <c r="U503" s="5">
        <f t="shared" si="32"/>
        <v>2</v>
      </c>
    </row>
    <row r="504" spans="3:21" x14ac:dyDescent="0.25">
      <c r="C504" s="2"/>
      <c r="D504" t="s">
        <v>8</v>
      </c>
      <c r="E504" s="5">
        <v>6</v>
      </c>
      <c r="F504" s="5">
        <v>5</v>
      </c>
      <c r="H504" s="5">
        <v>7</v>
      </c>
      <c r="U504" s="5">
        <f t="shared" si="32"/>
        <v>18</v>
      </c>
    </row>
    <row r="505" spans="3:21" x14ac:dyDescent="0.25">
      <c r="C505" s="2"/>
      <c r="D505" t="s">
        <v>12</v>
      </c>
      <c r="E505" s="5">
        <v>6</v>
      </c>
      <c r="F505" s="5">
        <v>6</v>
      </c>
      <c r="H505" s="5">
        <v>6</v>
      </c>
      <c r="I505" s="5" t="s">
        <v>30</v>
      </c>
      <c r="J505" s="5" t="s">
        <v>41</v>
      </c>
      <c r="K505" s="5" t="s">
        <v>74</v>
      </c>
      <c r="L505" s="5" t="s">
        <v>75</v>
      </c>
      <c r="M505" s="5" t="s">
        <v>39</v>
      </c>
      <c r="U505" s="5">
        <f t="shared" si="32"/>
        <v>18</v>
      </c>
    </row>
    <row r="508" spans="3:21" x14ac:dyDescent="0.25">
      <c r="C508" s="2">
        <v>1030</v>
      </c>
      <c r="D508" t="s">
        <v>8</v>
      </c>
      <c r="E508" s="5">
        <v>5</v>
      </c>
      <c r="F508" s="5">
        <v>6</v>
      </c>
      <c r="G508" s="5">
        <v>6</v>
      </c>
      <c r="H508" s="5">
        <v>6</v>
      </c>
      <c r="U508" s="5">
        <f>SUM(E508:H508)</f>
        <v>23</v>
      </c>
    </row>
    <row r="509" spans="3:21" x14ac:dyDescent="0.25">
      <c r="C509" s="2"/>
      <c r="D509" t="s">
        <v>12</v>
      </c>
      <c r="E509" s="5">
        <v>6</v>
      </c>
      <c r="F509" s="5">
        <v>6</v>
      </c>
      <c r="G509" s="5">
        <v>6</v>
      </c>
      <c r="H509" s="5">
        <v>7</v>
      </c>
      <c r="U509" s="5">
        <f t="shared" ref="U509:U514" si="33">SUM(E509:H509)</f>
        <v>25</v>
      </c>
    </row>
    <row r="510" spans="3:21" x14ac:dyDescent="0.25">
      <c r="C510" s="2"/>
      <c r="D510" t="s">
        <v>9</v>
      </c>
      <c r="E510" s="5">
        <v>6</v>
      </c>
      <c r="F510" s="5">
        <v>6</v>
      </c>
      <c r="G510" s="5">
        <v>6</v>
      </c>
      <c r="U510" s="5">
        <f t="shared" si="33"/>
        <v>18</v>
      </c>
    </row>
    <row r="511" spans="3:21" x14ac:dyDescent="0.25">
      <c r="C511" s="2"/>
      <c r="D511" t="s">
        <v>13</v>
      </c>
      <c r="E511" s="5">
        <v>6</v>
      </c>
      <c r="F511" s="5">
        <v>6</v>
      </c>
      <c r="G511" s="5">
        <v>6</v>
      </c>
      <c r="H511" s="5">
        <v>7</v>
      </c>
      <c r="U511" s="5">
        <f t="shared" si="33"/>
        <v>25</v>
      </c>
    </row>
    <row r="512" spans="3:21" x14ac:dyDescent="0.25">
      <c r="C512" s="2"/>
      <c r="D512" t="s">
        <v>33</v>
      </c>
      <c r="E512" s="5">
        <v>6</v>
      </c>
      <c r="F512" s="5">
        <v>6</v>
      </c>
      <c r="G512" s="5">
        <v>6</v>
      </c>
      <c r="H512" s="5">
        <v>6</v>
      </c>
      <c r="U512" s="5">
        <f t="shared" si="33"/>
        <v>24</v>
      </c>
    </row>
    <row r="513" spans="3:21" x14ac:dyDescent="0.25">
      <c r="C513" s="2"/>
      <c r="D513" t="s">
        <v>6</v>
      </c>
      <c r="E513" s="5">
        <v>6</v>
      </c>
      <c r="F513" s="5">
        <v>6</v>
      </c>
      <c r="G513" s="5">
        <v>6</v>
      </c>
      <c r="H513" s="5">
        <v>9</v>
      </c>
      <c r="U513" s="5">
        <f t="shared" si="33"/>
        <v>27</v>
      </c>
    </row>
    <row r="514" spans="3:21" x14ac:dyDescent="0.25">
      <c r="C514" s="2"/>
      <c r="D514" t="s">
        <v>10</v>
      </c>
      <c r="H514" s="5">
        <v>2</v>
      </c>
      <c r="I514" s="5" t="s">
        <v>90</v>
      </c>
      <c r="U514" s="5">
        <f t="shared" si="33"/>
        <v>2</v>
      </c>
    </row>
    <row r="515" spans="3:21" x14ac:dyDescent="0.25">
      <c r="C515" s="2"/>
    </row>
    <row r="516" spans="3:21" x14ac:dyDescent="0.25">
      <c r="C516" s="2"/>
    </row>
    <row r="518" spans="3:21" x14ac:dyDescent="0.25">
      <c r="C518" s="2">
        <v>1123</v>
      </c>
      <c r="D518" t="s">
        <v>9</v>
      </c>
      <c r="E518" s="5">
        <v>2</v>
      </c>
      <c r="F518" s="5">
        <v>1</v>
      </c>
      <c r="G518" s="5">
        <v>1</v>
      </c>
      <c r="H518" s="5">
        <v>1</v>
      </c>
      <c r="U518" s="5">
        <f>SUM(E518:H518)</f>
        <v>5</v>
      </c>
    </row>
    <row r="519" spans="3:21" x14ac:dyDescent="0.25">
      <c r="C519" s="2"/>
      <c r="D519" t="s">
        <v>95</v>
      </c>
      <c r="G519" s="5">
        <v>1</v>
      </c>
      <c r="U519" s="5">
        <f>SUM(E519:H519)</f>
        <v>1</v>
      </c>
    </row>
    <row r="520" spans="3:21" x14ac:dyDescent="0.25">
      <c r="C520" s="2"/>
      <c r="D520" t="s">
        <v>6</v>
      </c>
      <c r="G520" s="5">
        <v>2</v>
      </c>
      <c r="I520" s="5" t="s">
        <v>94</v>
      </c>
      <c r="U520" s="5">
        <f>SUM(E520:H520)</f>
        <v>2</v>
      </c>
    </row>
    <row r="527" spans="3:21" x14ac:dyDescent="0.25">
      <c r="C527" s="2">
        <v>1122</v>
      </c>
      <c r="D527" t="s">
        <v>4</v>
      </c>
      <c r="E527" s="5">
        <v>8</v>
      </c>
      <c r="G527" s="5">
        <v>8</v>
      </c>
      <c r="H527" s="5">
        <v>17</v>
      </c>
      <c r="U527" s="5">
        <f>SUM(E527:H527)</f>
        <v>33</v>
      </c>
    </row>
    <row r="528" spans="3:21" x14ac:dyDescent="0.25">
      <c r="C528" s="2"/>
      <c r="D528" t="s">
        <v>12</v>
      </c>
      <c r="E528" s="5">
        <v>8</v>
      </c>
      <c r="G528" s="5">
        <v>8</v>
      </c>
      <c r="H528" s="5">
        <v>8</v>
      </c>
      <c r="U528" s="5">
        <f t="shared" ref="U528:U534" si="34">SUM(E528:H528)</f>
        <v>24</v>
      </c>
    </row>
    <row r="529" spans="3:21" x14ac:dyDescent="0.25">
      <c r="C529" s="2"/>
      <c r="D529" t="s">
        <v>6</v>
      </c>
      <c r="E529" s="5">
        <v>7</v>
      </c>
      <c r="G529" s="5">
        <v>8</v>
      </c>
      <c r="H529" s="5">
        <v>16</v>
      </c>
      <c r="U529" s="5">
        <f t="shared" si="34"/>
        <v>31</v>
      </c>
    </row>
    <row r="530" spans="3:21" x14ac:dyDescent="0.25">
      <c r="C530" s="2"/>
      <c r="D530" t="s">
        <v>26</v>
      </c>
      <c r="E530" s="5">
        <v>1</v>
      </c>
      <c r="G530" s="5">
        <v>1</v>
      </c>
      <c r="H530" s="5">
        <v>1</v>
      </c>
      <c r="U530" s="5">
        <f t="shared" si="34"/>
        <v>3</v>
      </c>
    </row>
    <row r="531" spans="3:21" x14ac:dyDescent="0.25">
      <c r="C531" s="2"/>
      <c r="D531" t="s">
        <v>10</v>
      </c>
      <c r="E531" s="5">
        <v>1</v>
      </c>
      <c r="F531" s="5">
        <v>1</v>
      </c>
      <c r="H531" s="5">
        <v>2</v>
      </c>
      <c r="U531" s="5">
        <f t="shared" si="34"/>
        <v>4</v>
      </c>
    </row>
    <row r="532" spans="3:21" x14ac:dyDescent="0.25">
      <c r="C532" s="2"/>
      <c r="D532" t="s">
        <v>7</v>
      </c>
      <c r="E532" s="5">
        <v>8</v>
      </c>
      <c r="G532" s="5">
        <v>8</v>
      </c>
      <c r="H532" s="5">
        <v>16</v>
      </c>
      <c r="U532" s="5">
        <f t="shared" si="34"/>
        <v>32</v>
      </c>
    </row>
    <row r="533" spans="3:21" x14ac:dyDescent="0.25">
      <c r="C533" s="2"/>
      <c r="D533" t="s">
        <v>8</v>
      </c>
      <c r="E533" s="5">
        <v>9</v>
      </c>
      <c r="G533" s="5">
        <v>8</v>
      </c>
      <c r="H533" s="5">
        <v>2</v>
      </c>
      <c r="U533" s="5">
        <f t="shared" si="34"/>
        <v>19</v>
      </c>
    </row>
    <row r="534" spans="3:21" x14ac:dyDescent="0.25">
      <c r="C534" s="2"/>
      <c r="D534" t="s">
        <v>9</v>
      </c>
      <c r="E534" s="5">
        <v>9</v>
      </c>
      <c r="G534" s="5">
        <v>8</v>
      </c>
      <c r="H534" s="5">
        <v>12</v>
      </c>
      <c r="I534" s="5" t="s">
        <v>31</v>
      </c>
      <c r="J534" s="5" t="s">
        <v>70</v>
      </c>
      <c r="K534" s="5" t="s">
        <v>72</v>
      </c>
      <c r="L534" s="5" t="s">
        <v>80</v>
      </c>
      <c r="M534" s="5" t="s">
        <v>92</v>
      </c>
      <c r="N534" s="5" t="s">
        <v>94</v>
      </c>
      <c r="O534" s="5" t="s">
        <v>102</v>
      </c>
      <c r="U534" s="5">
        <f t="shared" si="34"/>
        <v>29</v>
      </c>
    </row>
    <row r="537" spans="3:21" x14ac:dyDescent="0.25">
      <c r="C537" s="2">
        <v>1103</v>
      </c>
      <c r="D537" t="s">
        <v>13</v>
      </c>
      <c r="E537" s="5">
        <v>2</v>
      </c>
      <c r="G537" s="5">
        <v>1</v>
      </c>
      <c r="H537" s="5">
        <v>1</v>
      </c>
      <c r="U537" s="5">
        <f>SUM(E537:H537)</f>
        <v>4</v>
      </c>
    </row>
    <row r="538" spans="3:21" x14ac:dyDescent="0.25">
      <c r="C538" s="2"/>
      <c r="D538" t="s">
        <v>10</v>
      </c>
      <c r="E538" s="5">
        <v>4</v>
      </c>
      <c r="F538" s="5">
        <v>1</v>
      </c>
      <c r="U538" s="5">
        <f t="shared" ref="U538:U543" si="35">SUM(E538:H538)</f>
        <v>5</v>
      </c>
    </row>
    <row r="539" spans="3:21" x14ac:dyDescent="0.25">
      <c r="C539" s="2"/>
      <c r="D539" t="s">
        <v>101</v>
      </c>
      <c r="E539" s="5">
        <v>1</v>
      </c>
      <c r="U539" s="5">
        <f t="shared" si="35"/>
        <v>1</v>
      </c>
    </row>
    <row r="540" spans="3:21" x14ac:dyDescent="0.25">
      <c r="C540" s="2"/>
      <c r="D540" t="s">
        <v>12</v>
      </c>
      <c r="E540" s="5">
        <v>1</v>
      </c>
      <c r="U540" s="5">
        <f t="shared" si="35"/>
        <v>1</v>
      </c>
    </row>
    <row r="541" spans="3:21" x14ac:dyDescent="0.25">
      <c r="C541" s="2"/>
      <c r="D541" t="s">
        <v>5</v>
      </c>
      <c r="F541" s="5">
        <v>2</v>
      </c>
      <c r="G541" s="5">
        <v>1</v>
      </c>
      <c r="H541" s="5">
        <v>1</v>
      </c>
      <c r="U541" s="5">
        <f t="shared" si="35"/>
        <v>4</v>
      </c>
    </row>
    <row r="542" spans="3:21" x14ac:dyDescent="0.25">
      <c r="C542" s="2"/>
      <c r="D542" t="s">
        <v>103</v>
      </c>
      <c r="G542" s="5">
        <v>1</v>
      </c>
      <c r="U542" s="5">
        <f t="shared" si="35"/>
        <v>1</v>
      </c>
    </row>
    <row r="543" spans="3:21" x14ac:dyDescent="0.25">
      <c r="C543" s="2"/>
      <c r="D543" t="s">
        <v>9</v>
      </c>
      <c r="H543" s="5">
        <v>1</v>
      </c>
      <c r="I543" s="5" t="s">
        <v>102</v>
      </c>
      <c r="U543" s="5">
        <f t="shared" si="35"/>
        <v>1</v>
      </c>
    </row>
    <row r="548" spans="3:21" x14ac:dyDescent="0.25">
      <c r="C548" s="2">
        <v>1104</v>
      </c>
      <c r="D548" t="s">
        <v>10</v>
      </c>
      <c r="E548" s="5">
        <v>8</v>
      </c>
      <c r="F548" s="5">
        <v>8</v>
      </c>
      <c r="G548" s="5">
        <v>7</v>
      </c>
      <c r="H548" s="5">
        <v>6</v>
      </c>
      <c r="U548" s="5">
        <f>SUM(E548:H548)</f>
        <v>29</v>
      </c>
    </row>
    <row r="549" spans="3:21" x14ac:dyDescent="0.25">
      <c r="C549" s="2"/>
      <c r="D549" t="s">
        <v>12</v>
      </c>
      <c r="E549" s="5">
        <v>6</v>
      </c>
      <c r="F549" s="5">
        <v>6</v>
      </c>
      <c r="G549" s="5">
        <v>6</v>
      </c>
      <c r="H549" s="5">
        <v>6</v>
      </c>
      <c r="U549" s="5">
        <f t="shared" ref="U549:U557" si="36">SUM(E549:H549)</f>
        <v>24</v>
      </c>
    </row>
    <row r="550" spans="3:21" x14ac:dyDescent="0.25">
      <c r="C550" s="2"/>
      <c r="D550" t="s">
        <v>4</v>
      </c>
      <c r="E550" s="5">
        <v>5</v>
      </c>
      <c r="F550" s="5">
        <v>9</v>
      </c>
      <c r="G550" s="5">
        <v>8</v>
      </c>
      <c r="H550" s="5">
        <v>6</v>
      </c>
      <c r="U550" s="5">
        <f t="shared" si="36"/>
        <v>28</v>
      </c>
    </row>
    <row r="551" spans="3:21" x14ac:dyDescent="0.25">
      <c r="C551" s="2"/>
      <c r="D551" t="s">
        <v>26</v>
      </c>
      <c r="E551" s="5">
        <v>4</v>
      </c>
      <c r="U551" s="5">
        <f t="shared" si="36"/>
        <v>4</v>
      </c>
    </row>
    <row r="552" spans="3:21" x14ac:dyDescent="0.25">
      <c r="C552" s="2"/>
      <c r="D552" t="s">
        <v>13</v>
      </c>
      <c r="E552" s="5">
        <v>6</v>
      </c>
      <c r="G552" s="5">
        <v>11</v>
      </c>
      <c r="H552" s="5">
        <v>7</v>
      </c>
      <c r="U552" s="5">
        <f t="shared" si="36"/>
        <v>24</v>
      </c>
    </row>
    <row r="553" spans="3:21" x14ac:dyDescent="0.25">
      <c r="C553" s="2"/>
      <c r="D553" t="s">
        <v>8</v>
      </c>
      <c r="E553" s="5">
        <v>2</v>
      </c>
      <c r="U553" s="5">
        <f t="shared" si="36"/>
        <v>2</v>
      </c>
    </row>
    <row r="554" spans="3:21" x14ac:dyDescent="0.25">
      <c r="C554" s="2"/>
      <c r="D554" t="s">
        <v>24</v>
      </c>
      <c r="G554" s="5">
        <v>1</v>
      </c>
      <c r="U554" s="5">
        <f t="shared" si="36"/>
        <v>1</v>
      </c>
    </row>
    <row r="555" spans="3:21" x14ac:dyDescent="0.25">
      <c r="C555" s="2"/>
      <c r="D555" t="s">
        <v>9</v>
      </c>
      <c r="E555" s="5">
        <v>5</v>
      </c>
      <c r="F555" s="5">
        <v>7</v>
      </c>
      <c r="G555" s="5">
        <v>4</v>
      </c>
      <c r="H555" s="5">
        <v>4</v>
      </c>
      <c r="U555" s="5">
        <f t="shared" si="36"/>
        <v>20</v>
      </c>
    </row>
    <row r="556" spans="3:21" x14ac:dyDescent="0.25">
      <c r="C556" s="2"/>
      <c r="D556" t="s">
        <v>5</v>
      </c>
      <c r="E556" s="5">
        <v>6</v>
      </c>
      <c r="F556" s="5">
        <v>6</v>
      </c>
      <c r="G556" s="5">
        <v>7</v>
      </c>
      <c r="H556" s="5">
        <v>7</v>
      </c>
      <c r="U556" s="5">
        <f t="shared" si="36"/>
        <v>26</v>
      </c>
    </row>
    <row r="557" spans="3:21" x14ac:dyDescent="0.25">
      <c r="C557" s="2"/>
      <c r="D557" t="s">
        <v>6</v>
      </c>
      <c r="E557" s="5">
        <v>6</v>
      </c>
      <c r="F557" s="5">
        <v>7</v>
      </c>
      <c r="G557" s="5">
        <v>7</v>
      </c>
      <c r="H557" s="5">
        <v>6</v>
      </c>
      <c r="I557" s="5" t="s">
        <v>89</v>
      </c>
      <c r="J557" s="5" t="s">
        <v>94</v>
      </c>
      <c r="K557" s="5" t="s">
        <v>100</v>
      </c>
      <c r="U557" s="5">
        <f t="shared" si="36"/>
        <v>26</v>
      </c>
    </row>
    <row r="560" spans="3:21" x14ac:dyDescent="0.25">
      <c r="C560" s="2">
        <v>1110</v>
      </c>
      <c r="D560" t="s">
        <v>4</v>
      </c>
      <c r="H560" s="5">
        <v>6</v>
      </c>
      <c r="U560" s="5">
        <f>SUM(E560:H560)</f>
        <v>6</v>
      </c>
    </row>
    <row r="561" spans="3:21" x14ac:dyDescent="0.25">
      <c r="C561" s="2"/>
      <c r="D561" t="s">
        <v>13</v>
      </c>
      <c r="H561" s="5">
        <v>12</v>
      </c>
      <c r="U561" s="5">
        <f>SUM(E561:H561)</f>
        <v>12</v>
      </c>
    </row>
    <row r="562" spans="3:21" x14ac:dyDescent="0.25">
      <c r="C562" s="2"/>
      <c r="D562" t="s">
        <v>12</v>
      </c>
      <c r="H562" s="5">
        <v>13</v>
      </c>
      <c r="U562" s="5">
        <f>SUM(E562:H562)</f>
        <v>13</v>
      </c>
    </row>
    <row r="563" spans="3:21" x14ac:dyDescent="0.25">
      <c r="C563" s="2"/>
      <c r="D563" t="s">
        <v>9</v>
      </c>
      <c r="H563" s="5">
        <v>11</v>
      </c>
      <c r="U563" s="5">
        <f>SUM(E563:H563)</f>
        <v>11</v>
      </c>
    </row>
    <row r="564" spans="3:21" x14ac:dyDescent="0.25">
      <c r="C564" s="2"/>
      <c r="D564" t="s">
        <v>8</v>
      </c>
      <c r="H564" s="5">
        <v>14</v>
      </c>
      <c r="I564" s="5" t="s">
        <v>90</v>
      </c>
      <c r="U564" s="5">
        <f>SUM(E564:H564)</f>
        <v>14</v>
      </c>
    </row>
    <row r="566" spans="3:21" x14ac:dyDescent="0.25">
      <c r="C566" s="2">
        <v>1155</v>
      </c>
      <c r="G566" s="5">
        <v>1</v>
      </c>
      <c r="I566" s="5" t="s">
        <v>104</v>
      </c>
      <c r="U566" s="5">
        <f>SUM(E566:H566)</f>
        <v>1</v>
      </c>
    </row>
    <row r="569" spans="3:21" x14ac:dyDescent="0.25">
      <c r="C569" s="2">
        <v>4930</v>
      </c>
      <c r="D569" t="s">
        <v>8</v>
      </c>
      <c r="E569" s="5">
        <v>4</v>
      </c>
      <c r="F569" s="5">
        <v>6</v>
      </c>
      <c r="G569" s="5">
        <v>3</v>
      </c>
      <c r="H569" s="5">
        <v>5</v>
      </c>
      <c r="U569" s="5">
        <f>SUM(E569:H569)</f>
        <v>18</v>
      </c>
    </row>
    <row r="570" spans="3:21" x14ac:dyDescent="0.25">
      <c r="C570" s="2"/>
      <c r="D570" t="s">
        <v>24</v>
      </c>
      <c r="E570" s="5">
        <v>10</v>
      </c>
      <c r="F570" s="5">
        <v>10</v>
      </c>
      <c r="G570" s="5">
        <v>9</v>
      </c>
      <c r="H570" s="5">
        <v>4</v>
      </c>
      <c r="I570" s="5" t="s">
        <v>40</v>
      </c>
      <c r="J570" s="5" t="s">
        <v>48</v>
      </c>
      <c r="K570" s="5" t="s">
        <v>92</v>
      </c>
      <c r="L570" s="5" t="s">
        <v>100</v>
      </c>
      <c r="U570" s="5">
        <f>SUM(E570:H570)</f>
        <v>33</v>
      </c>
    </row>
    <row r="571" spans="3:21" x14ac:dyDescent="0.25">
      <c r="C571" s="2"/>
    </row>
    <row r="572" spans="3:21" x14ac:dyDescent="0.25">
      <c r="C572" s="2"/>
    </row>
    <row r="573" spans="3:21" x14ac:dyDescent="0.25">
      <c r="C573" s="2"/>
    </row>
    <row r="574" spans="3:21" x14ac:dyDescent="0.25">
      <c r="C574" s="2"/>
    </row>
    <row r="575" spans="3:21" x14ac:dyDescent="0.25">
      <c r="C575" s="2">
        <v>4900</v>
      </c>
      <c r="D575" t="s">
        <v>20</v>
      </c>
      <c r="E575" s="5">
        <v>5</v>
      </c>
      <c r="F575" s="5">
        <v>3</v>
      </c>
      <c r="G575" s="5">
        <v>6</v>
      </c>
      <c r="U575" s="5">
        <f>SUM(E575:H575)</f>
        <v>14</v>
      </c>
    </row>
    <row r="576" spans="3:21" x14ac:dyDescent="0.25">
      <c r="C576" s="2"/>
      <c r="D576" t="s">
        <v>24</v>
      </c>
      <c r="E576" s="5">
        <v>6</v>
      </c>
      <c r="F576" s="5">
        <v>5</v>
      </c>
      <c r="G576" s="5">
        <v>6</v>
      </c>
      <c r="H576" s="5">
        <v>4</v>
      </c>
      <c r="I576" s="5" t="s">
        <v>40</v>
      </c>
      <c r="J576" s="5" t="s">
        <v>48</v>
      </c>
      <c r="K576" s="5" t="s">
        <v>92</v>
      </c>
      <c r="U576" s="5">
        <f>SUM(E576:H576)</f>
        <v>21</v>
      </c>
    </row>
    <row r="577" spans="3:22" x14ac:dyDescent="0.25">
      <c r="C577" s="2"/>
    </row>
    <row r="578" spans="3:22" x14ac:dyDescent="0.25">
      <c r="C578" s="2"/>
    </row>
    <row r="580" spans="3:22" x14ac:dyDescent="0.25">
      <c r="C580" s="2">
        <v>4001</v>
      </c>
      <c r="D580" t="s">
        <v>24</v>
      </c>
      <c r="G580" s="5">
        <v>2</v>
      </c>
      <c r="I580" s="5" t="s">
        <v>102</v>
      </c>
      <c r="U580" s="5">
        <f>SUM(E580:H580)</f>
        <v>2</v>
      </c>
    </row>
    <row r="582" spans="3:22" x14ac:dyDescent="0.25">
      <c r="C582" s="2">
        <v>4401</v>
      </c>
      <c r="D582" t="s">
        <v>24</v>
      </c>
      <c r="G582" s="5">
        <v>3</v>
      </c>
      <c r="I582" s="5" t="s">
        <v>104</v>
      </c>
      <c r="J582" s="5" t="s">
        <v>114</v>
      </c>
      <c r="U582" s="5">
        <f>SUM(E582:H582)</f>
        <v>3</v>
      </c>
    </row>
    <row r="584" spans="3:22" x14ac:dyDescent="0.25">
      <c r="C584" s="2">
        <v>4801</v>
      </c>
      <c r="D584" t="s">
        <v>8</v>
      </c>
      <c r="G584" s="5">
        <v>1</v>
      </c>
      <c r="H584" s="5">
        <v>1</v>
      </c>
      <c r="I584" s="5" t="s">
        <v>104</v>
      </c>
      <c r="U584" s="5">
        <f>SUM(E584:H584)</f>
        <v>2</v>
      </c>
    </row>
    <row r="586" spans="3:22" x14ac:dyDescent="0.25">
      <c r="C586" s="2">
        <v>8001</v>
      </c>
      <c r="D586" t="s">
        <v>8</v>
      </c>
      <c r="E586" s="5">
        <v>1</v>
      </c>
      <c r="F586" s="5">
        <v>27</v>
      </c>
      <c r="G586" s="5">
        <v>152</v>
      </c>
      <c r="H586" s="5">
        <v>309</v>
      </c>
      <c r="U586" s="5">
        <f>SUM(E586:H586)</f>
        <v>489</v>
      </c>
    </row>
    <row r="587" spans="3:22" x14ac:dyDescent="0.25">
      <c r="C587" s="2"/>
      <c r="D587" t="s">
        <v>24</v>
      </c>
      <c r="E587" s="5">
        <v>1</v>
      </c>
      <c r="F587" s="5">
        <v>3</v>
      </c>
      <c r="G587" s="5">
        <v>5</v>
      </c>
      <c r="H587" s="5">
        <v>29</v>
      </c>
      <c r="I587" s="5" t="s">
        <v>104</v>
      </c>
      <c r="J587" s="5" t="s">
        <v>105</v>
      </c>
      <c r="K587" s="5" t="s">
        <v>106</v>
      </c>
      <c r="L587" s="5" t="s">
        <v>107</v>
      </c>
      <c r="M587" s="5" t="s">
        <v>108</v>
      </c>
      <c r="N587" s="5" t="s">
        <v>109</v>
      </c>
      <c r="O587" s="5" t="s">
        <v>114</v>
      </c>
      <c r="U587" s="5">
        <f>SUM(E587:H587)</f>
        <v>38</v>
      </c>
    </row>
    <row r="590" spans="3:22" x14ac:dyDescent="0.25">
      <c r="D590" s="6"/>
      <c r="E590" s="8">
        <f>SUM(E2:E589)</f>
        <v>2348</v>
      </c>
      <c r="F590" s="8">
        <f>SUM(F2:F589)</f>
        <v>2372</v>
      </c>
      <c r="G590" s="8">
        <f>SUM(G2:G589)</f>
        <v>2971</v>
      </c>
      <c r="H590" s="8">
        <f>SUM(H2:H589)</f>
        <v>2802</v>
      </c>
      <c r="I590" s="8"/>
      <c r="J590" s="8"/>
      <c r="K590" s="8"/>
      <c r="L590" s="8"/>
      <c r="M590" s="8"/>
      <c r="N590" s="8"/>
      <c r="O590" s="8"/>
      <c r="P590" s="8" t="s">
        <v>115</v>
      </c>
      <c r="Q590" s="8"/>
      <c r="R590" s="8"/>
      <c r="S590" s="8"/>
      <c r="T590" s="8"/>
      <c r="U590" s="8">
        <f>SUM(E590:T590)</f>
        <v>10493</v>
      </c>
      <c r="V590" s="7"/>
    </row>
  </sheetData>
  <mergeCells count="1">
    <mergeCell ref="A1:U1"/>
  </mergeCells>
  <phoneticPr fontId="0" type="noConversion"/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 Inventory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2017-08-10T15:57:19Z</cp:lastPrinted>
  <dcterms:created xsi:type="dcterms:W3CDTF">2017-07-23T20:07:22Z</dcterms:created>
  <dcterms:modified xsi:type="dcterms:W3CDTF">2017-08-15T14:57:36Z</dcterms:modified>
</cp:coreProperties>
</file>